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codeName="ЭтаКнига" defaultThemeVersion="124226"/>
  <bookViews>
    <workbookView xWindow="120" yWindow="45" windowWidth="15480" windowHeight="11640"/>
  </bookViews>
  <sheets>
    <sheet name="Баланс" sheetId="1" r:id="rId1"/>
    <sheet name="Справка" sheetId="6" r:id="rId2"/>
  </sheets>
  <functionGroups/>
  <definedNames>
    <definedName name="APSum10">Баланс!$M$111</definedName>
    <definedName name="APSum3">Баланс!$F$111</definedName>
    <definedName name="APSum4">Баланс!$G$111</definedName>
    <definedName name="APSum5">Баланс!$H$111</definedName>
    <definedName name="APSum6">Баланс!$I$111</definedName>
    <definedName name="APSum7">Баланс!$J$111</definedName>
    <definedName name="APSum8">Баланс!$K$111</definedName>
    <definedName name="APSum9">Баланс!$L$111</definedName>
    <definedName name="BudgSum1">Баланс!#REF!</definedName>
    <definedName name="BudgSum2">Баланс!#REF!</definedName>
    <definedName name="BudgSumEnd1">Баланс!#REF!</definedName>
    <definedName name="BudgSumEnd2">Баланс!#REF!</definedName>
    <definedName name="CELL_TYPE">Справка!#REF!</definedName>
    <definedName name="CELL1">Справка!#REF!</definedName>
    <definedName name="CELL10">Справка!#REF!</definedName>
    <definedName name="CELL2">Справка!#REF!</definedName>
    <definedName name="CELL3">Справка!#REF!</definedName>
    <definedName name="CELL4">Справка!#REF!</definedName>
    <definedName name="CELL5">Справка!#REF!</definedName>
    <definedName name="CELL6">Справка!#REF!</definedName>
    <definedName name="CELL8">Справка!#REF!</definedName>
    <definedName name="CELL9">Справка!#REF!</definedName>
    <definedName name="CodeStr1">Баланс!#REF!</definedName>
    <definedName name="CodeStr2">Баланс!#REF!</definedName>
    <definedName name="_Det1">Баланс!#REF!</definedName>
    <definedName name="DET1.1">Баланс!$25:$25</definedName>
    <definedName name="DET1.10">Баланс!$34:$34</definedName>
    <definedName name="DET1.11">Баланс!$35:$35</definedName>
    <definedName name="DET1.12">Баланс!$43:$43</definedName>
    <definedName name="DET1.13">Баланс!$44:$44</definedName>
    <definedName name="DET1.14">Баланс!$45:$45</definedName>
    <definedName name="DET1.15">Баланс!$46:$46</definedName>
    <definedName name="DET1.16">Баланс!$47:$47</definedName>
    <definedName name="DET1.17">Баланс!$48:$48</definedName>
    <definedName name="DET1.18">Баланс!$49:$49</definedName>
    <definedName name="DET1.19">Баланс!$50:$50</definedName>
    <definedName name="DET1.2">Баланс!$26:$26</definedName>
    <definedName name="DET1.20">Баланс!$52:$52</definedName>
    <definedName name="DET1.21">Баланс!$53:$53</definedName>
    <definedName name="DET1.22">Баланс!$54:$54</definedName>
    <definedName name="DET1.23">Баланс!$55:$55</definedName>
    <definedName name="DET1.24">Баланс!$56:$56</definedName>
    <definedName name="DET1.25">Баланс!$57:$57</definedName>
    <definedName name="DET1.26">Баланс!$58:$58</definedName>
    <definedName name="DET1.27">Баланс!$59:$59</definedName>
    <definedName name="DET1.28">Баланс!$60:$60</definedName>
    <definedName name="DET1.29">Баланс!$61:$61</definedName>
    <definedName name="DET1.3">Баланс!$27:$27</definedName>
    <definedName name="DET1.30">Баланс!$62:$62</definedName>
    <definedName name="DET1.31">Баланс!$63:$63</definedName>
    <definedName name="DET1.32">Баланс!$64:$64</definedName>
    <definedName name="DET1.33">Баланс!$72:$72</definedName>
    <definedName name="DET1.34">Баланс!$73:$73</definedName>
    <definedName name="DET1.35">Баланс!$74:$74</definedName>
    <definedName name="DET1.36">Баланс!$75:$75</definedName>
    <definedName name="DET1.37">Баланс!$76:$76</definedName>
    <definedName name="DET1.38">Баланс!$77:$77</definedName>
    <definedName name="DET1.39">Баланс!$78:$78</definedName>
    <definedName name="DET1.4">Баланс!$28:$28</definedName>
    <definedName name="DET1.40">Баланс!$87:$87</definedName>
    <definedName name="DET1.41">Баланс!$88:$88</definedName>
    <definedName name="DET1.42">Баланс!$89:$89</definedName>
    <definedName name="DET1.43">Баланс!$90:$90</definedName>
    <definedName name="DET1.44">Баланс!$91:$91</definedName>
    <definedName name="DET1.45">Баланс!$92:$92</definedName>
    <definedName name="DET1.46">Баланс!$93:$93</definedName>
    <definedName name="DET1.47">Баланс!$94:$94</definedName>
    <definedName name="DET1.48">Баланс!$95:$95</definedName>
    <definedName name="DET1.49">Баланс!$96:$96</definedName>
    <definedName name="DET1.5">Баланс!$29:$29</definedName>
    <definedName name="DET1.50">Баланс!$97:$97</definedName>
    <definedName name="DET1.51">Баланс!$98:$98</definedName>
    <definedName name="DET1.52">Баланс!$99:$99</definedName>
    <definedName name="DET1.53">Баланс!$100:$100</definedName>
    <definedName name="DET1.54">Баланс!$101:$101</definedName>
    <definedName name="DET1.55">Баланс!$102:$102</definedName>
    <definedName name="DET1.56">Баланс!$104:$104</definedName>
    <definedName name="DET1.57">Баланс!$105:$105</definedName>
    <definedName name="DET1.6">Баланс!$30:$30</definedName>
    <definedName name="DET1.7">Баланс!$31:$31</definedName>
    <definedName name="DET1.8">Баланс!$32:$32</definedName>
    <definedName name="DET1.9">Баланс!$33:$33</definedName>
    <definedName name="DetStr">Баланс!#REF!</definedName>
    <definedName name="DetType">Баланс!#REF!</definedName>
    <definedName name="END">Баланс!$M$112</definedName>
    <definedName name="FOUNDER_NAME">Баланс!$B$12</definedName>
    <definedName name="Group1">Баланс!#REF!</definedName>
    <definedName name="GroupCode">Справка!#REF!</definedName>
    <definedName name="GroupStr">Баланс!#REF!</definedName>
    <definedName name="GroupType">Баланс!#REF!</definedName>
    <definedName name="HAGENT1">Баланс!$B$8</definedName>
    <definedName name="HAGENT2">Баланс!$B$11</definedName>
    <definedName name="Head1">Баланс!#REF!</definedName>
    <definedName name="HEAD1.1">Баланс!$24:$24</definedName>
    <definedName name="HEAD1.2">Баланс!$51:$51</definedName>
    <definedName name="HEAD1.3">Баланс!$86:$86</definedName>
    <definedName name="HEAD1.4">Баланс!$103:$103</definedName>
    <definedName name="HeadStr">Баланс!#REF!</definedName>
    <definedName name="NoBudgSum1">Баланс!#REF!</definedName>
    <definedName name="NoBudgSum2">Баланс!#REF!</definedName>
    <definedName name="NoBudgSumEnd1">Баланс!#REF!</definedName>
    <definedName name="NoBudgSumEnd2">Баланс!#REF!</definedName>
    <definedName name="TAB_END">Баланс!#REF!</definedName>
    <definedName name="TAB_END.1">Баланс!$36:$36</definedName>
    <definedName name="TAB_END.2">Баланс!$65:$65</definedName>
    <definedName name="TAB_END.3">Баланс!$79:$79</definedName>
    <definedName name="TAB_END.4">Баланс!$106:$106</definedName>
    <definedName name="TAB_END2">Справка!#REF!</definedName>
    <definedName name="TAB_END2.1">Справка!$24:$24</definedName>
    <definedName name="TAB_END2.2">Справка!$52:$52</definedName>
    <definedName name="TimeSum1">Баланс!#REF!</definedName>
    <definedName name="TimeSum2">Баланс!#REF!</definedName>
    <definedName name="TimeSumEnd1">Баланс!#REF!</definedName>
    <definedName name="TimeSumEnd2">Баланс!#REF!</definedName>
    <definedName name="TotalSum1">Баланс!#REF!</definedName>
    <definedName name="TotalSum2">Баланс!#REF!</definedName>
    <definedName name="TotalSumEnd1">Баланс!#REF!</definedName>
    <definedName name="TotalSumEnd2">Баланс!#REF!</definedName>
    <definedName name="Бухгалтер">Справка!$W$56</definedName>
    <definedName name="ВЕРХ">Справка!$1:$3</definedName>
    <definedName name="ГБК">Баланс!$M$14</definedName>
    <definedName name="ГОД">Баланс!$H$6</definedName>
    <definedName name="Дата">Баланс!$F$6</definedName>
    <definedName name="ДатаОтч">Баланс!$M$6</definedName>
    <definedName name="ДЕТ2">Справка!#REF!</definedName>
    <definedName name="ДЕТ2.1">Справка!$8:$8</definedName>
    <definedName name="ДЕТ2.10">Справка!$17:$17</definedName>
    <definedName name="ДЕТ2.11">Справка!$18:$18</definedName>
    <definedName name="ДЕТ2.12">Справка!$19:$19</definedName>
    <definedName name="ДЕТ2.13">Справка!$20:$20</definedName>
    <definedName name="ДЕТ2.14">Справка!$21:$21</definedName>
    <definedName name="ДЕТ2.15">Справка!$22:$22</definedName>
    <definedName name="ДЕТ2.16">Справка!$23:$23</definedName>
    <definedName name="ДЕТ2.17">Справка!$27:$27</definedName>
    <definedName name="ДЕТ2.18">Справка!$28:$28</definedName>
    <definedName name="ДЕТ2.19">Справка!$29:$29</definedName>
    <definedName name="ДЕТ2.2">Справка!$9:$9</definedName>
    <definedName name="ДЕТ2.20">Справка!$30:$30</definedName>
    <definedName name="ДЕТ2.21">Справка!$31:$31</definedName>
    <definedName name="ДЕТ2.22">Справка!$32:$32</definedName>
    <definedName name="ДЕТ2.23">Справка!$33:$33</definedName>
    <definedName name="ДЕТ2.24">Справка!$34:$34</definedName>
    <definedName name="ДЕТ2.25">Справка!$35:$35</definedName>
    <definedName name="ДЕТ2.26">Справка!$36:$36</definedName>
    <definedName name="ДЕТ2.27">Справка!$37:$37</definedName>
    <definedName name="ДЕТ2.28">Справка!$38:$38</definedName>
    <definedName name="ДЕТ2.29">Справка!$39:$39</definedName>
    <definedName name="ДЕТ2.3">Справка!$10:$10</definedName>
    <definedName name="ДЕТ2.30">Справка!$40:$40</definedName>
    <definedName name="ДЕТ2.31">Справка!$41:$41</definedName>
    <definedName name="ДЕТ2.32">Справка!$42:$42</definedName>
    <definedName name="ДЕТ2.33">Справка!$43:$43</definedName>
    <definedName name="ДЕТ2.34">Справка!$44:$44</definedName>
    <definedName name="ДЕТ2.35">Справка!$45:$45</definedName>
    <definedName name="ДЕТ2.36">Справка!$46:$46</definedName>
    <definedName name="ДЕТ2.37">Справка!$47:$47</definedName>
    <definedName name="ДЕТ2.38">Справка!$48:$48</definedName>
    <definedName name="ДЕТ2.39">Справка!$49:$49</definedName>
    <definedName name="ДЕТ2.4">Справка!$11:$11</definedName>
    <definedName name="ДЕТ2.40">Справка!$50:$50</definedName>
    <definedName name="ДЕТ2.41">Справка!$51:$51</definedName>
    <definedName name="ДЕТ2.5">Справка!$12:$12</definedName>
    <definedName name="ДЕТ2.6">Справка!$13:$13</definedName>
    <definedName name="ДЕТ2.7">Справка!$14:$14</definedName>
    <definedName name="ДЕТ2.8">Справка!$15:$15</definedName>
    <definedName name="ДЕТ2.9">Справка!$16:$16</definedName>
    <definedName name="ИНН">Баланс!$M$9</definedName>
    <definedName name="ИНН2">Баланс!$M$13</definedName>
    <definedName name="КонецСПР">Справка!$Y$54</definedName>
    <definedName name="КонецСТР1">Баланс!$M$108</definedName>
    <definedName name="НачалСПР">Справка!$A$4</definedName>
    <definedName name="НачалСТР1">Баланс!$C$17</definedName>
    <definedName name="_xlnm.Print_Area" localSheetId="0">Баланс!$A$1:$R$109</definedName>
    <definedName name="ОКВЭД">Баланс!$M$7</definedName>
    <definedName name="ОКПО1">Баланс!$M$8</definedName>
    <definedName name="ОКПО2">Баланс!$M$12</definedName>
    <definedName name="ОКТМО">Баланс!$M$11</definedName>
    <definedName name="Руководитель">Справка!$H$56</definedName>
    <definedName name="Строка">Баланс!#REF!</definedName>
    <definedName name="СТРОКА.1">Баланс!$18:$18</definedName>
    <definedName name="СТРОКА.2">Баланс!$37:$37</definedName>
    <definedName name="СТРОКА.3">Баланс!$66:$66</definedName>
    <definedName name="СТРОКА.4">Баланс!$80:$80</definedName>
    <definedName name="Строка_номер">Баланс!#REF!</definedName>
    <definedName name="Строка_номер2">Справка!#REF!</definedName>
    <definedName name="Строка2">Справка!#REF!</definedName>
    <definedName name="СТРОКА2.1">Справка!$1:$1</definedName>
    <definedName name="СТРОКА2.2">Справка!$25:$25</definedName>
    <definedName name="Шап1">Баланс!#REF!</definedName>
    <definedName name="Шап2">Баланс!#REF!</definedName>
    <definedName name="Шап3">Баланс!#REF!</definedName>
    <definedName name="Шап5">Баланс!#REF!</definedName>
    <definedName name="Шап6">Баланс!#REF!</definedName>
    <definedName name="Шапка">Баланс!#REF!</definedName>
    <definedName name="ШАПКА.1">Баланс!$19:$23</definedName>
    <definedName name="ШАПКА.2">Баланс!$38:$42</definedName>
    <definedName name="ШАПКА.3">Баланс!$67:$71</definedName>
    <definedName name="ШАПКА.4">Баланс!$81:$85</definedName>
    <definedName name="ШАПКА2">Справка!#REF!</definedName>
    <definedName name="ШАПКА2.1">Справка!$7:$7</definedName>
    <definedName name="ШАПКА2.2">Справка!$26:$26</definedName>
    <definedName name="ШапкаЗнач">Баланс!#REF!</definedName>
  </definedNames>
  <calcPr calcId="124519" fullCalcOnLoad="1"/>
</workbook>
</file>

<file path=xl/calcChain.xml><?xml version="1.0" encoding="utf-8"?>
<calcChain xmlns="http://schemas.openxmlformats.org/spreadsheetml/2006/main">
  <c r="Y51" i="6"/>
  <c r="Q51"/>
  <c r="Y50"/>
  <c r="Q50"/>
  <c r="Y49"/>
  <c r="Q49"/>
  <c r="Y48"/>
  <c r="Q48"/>
  <c r="Y47"/>
  <c r="Q47"/>
  <c r="Y46"/>
  <c r="Q46"/>
  <c r="Y45"/>
  <c r="Q45"/>
  <c r="Y44"/>
  <c r="Q44"/>
  <c r="Y43"/>
  <c r="Q43"/>
  <c r="Y42"/>
  <c r="Q42"/>
  <c r="Y41"/>
  <c r="Q41"/>
  <c r="Y40"/>
  <c r="Q40"/>
  <c r="Y39"/>
  <c r="Q39"/>
  <c r="Y38"/>
  <c r="Q38"/>
  <c r="Y37"/>
  <c r="Q37"/>
  <c r="Y36"/>
  <c r="Q36"/>
  <c r="Y35"/>
  <c r="Q35"/>
  <c r="Y34"/>
  <c r="Q34"/>
  <c r="Y33"/>
  <c r="Q33"/>
  <c r="Y32"/>
  <c r="Q32"/>
  <c r="Y31"/>
  <c r="Q31"/>
  <c r="Y30"/>
  <c r="Q30"/>
  <c r="Y29"/>
  <c r="Q29"/>
  <c r="Y28"/>
  <c r="Q28"/>
  <c r="Y27"/>
  <c r="Q27"/>
  <c r="Y23"/>
  <c r="Q23"/>
  <c r="Y22"/>
  <c r="Q22"/>
  <c r="Y21"/>
  <c r="Q21"/>
  <c r="Y20"/>
  <c r="Q20"/>
  <c r="Y19"/>
  <c r="Q19"/>
  <c r="Y18"/>
  <c r="Q18"/>
  <c r="Y17"/>
  <c r="Q17"/>
  <c r="Y16"/>
  <c r="Q16"/>
  <c r="Y15"/>
  <c r="Q15"/>
  <c r="Y14"/>
  <c r="Q14"/>
  <c r="Y13"/>
  <c r="Q13"/>
  <c r="Y12"/>
  <c r="Q12"/>
  <c r="Y11"/>
  <c r="Q11"/>
  <c r="Y10"/>
  <c r="Q10"/>
  <c r="Y9"/>
  <c r="Q9"/>
  <c r="Y8"/>
  <c r="Q8"/>
  <c r="M111" i="1"/>
  <c r="L111"/>
  <c r="K111"/>
  <c r="J111"/>
  <c r="I111"/>
  <c r="H111"/>
  <c r="G111"/>
  <c r="F111"/>
  <c r="E105"/>
  <c r="E104"/>
  <c r="E102"/>
  <c r="E101"/>
  <c r="E100"/>
  <c r="E99"/>
  <c r="E98"/>
  <c r="E97"/>
  <c r="E96"/>
  <c r="E95"/>
  <c r="E94"/>
  <c r="E93"/>
  <c r="E92"/>
  <c r="E91"/>
  <c r="E90"/>
  <c r="E89"/>
  <c r="E88"/>
  <c r="E87"/>
  <c r="E78"/>
  <c r="E77"/>
  <c r="E76"/>
  <c r="E75"/>
  <c r="E74"/>
  <c r="E73"/>
  <c r="E72"/>
  <c r="E64"/>
  <c r="E63"/>
  <c r="E62"/>
  <c r="E61"/>
  <c r="E60"/>
  <c r="E59"/>
  <c r="E58"/>
  <c r="E57"/>
  <c r="E56"/>
  <c r="E55"/>
  <c r="E54"/>
  <c r="E53"/>
  <c r="E52"/>
  <c r="E50"/>
  <c r="E49"/>
  <c r="E48"/>
  <c r="E47"/>
  <c r="E46"/>
  <c r="E45"/>
  <c r="E44"/>
  <c r="E43"/>
  <c r="E35"/>
  <c r="E34"/>
  <c r="E33"/>
  <c r="E32"/>
  <c r="E31"/>
  <c r="E30"/>
  <c r="E29"/>
  <c r="E28"/>
  <c r="E27"/>
  <c r="E26"/>
  <c r="E25"/>
</calcChain>
</file>

<file path=xl/sharedStrings.xml><?xml version="1.0" encoding="utf-8"?>
<sst xmlns="http://schemas.openxmlformats.org/spreadsheetml/2006/main" count="438" uniqueCount="268">
  <si>
    <t>КОДЫ</t>
  </si>
  <si>
    <t>Руководитель</t>
  </si>
  <si>
    <t>Главный бухгалтер</t>
  </si>
  <si>
    <t>А К Т И В</t>
  </si>
  <si>
    <t>Код строки</t>
  </si>
  <si>
    <t xml:space="preserve">      На начало года</t>
  </si>
  <si>
    <t>На конец отчетного периода</t>
  </si>
  <si>
    <t>(подпись)</t>
  </si>
  <si>
    <t>(расшифровка подписи)</t>
  </si>
  <si>
    <t>г.</t>
  </si>
  <si>
    <t xml:space="preserve">     СПРАВКА</t>
  </si>
  <si>
    <t>о наличии имущества и обязательств на забалансовых счетах</t>
  </si>
  <si>
    <t>итого</t>
  </si>
  <si>
    <t xml:space="preserve">на  1  </t>
  </si>
  <si>
    <t>актив – пассив</t>
  </si>
  <si>
    <t>БАЛАНС</t>
  </si>
  <si>
    <t>0503730</t>
  </si>
  <si>
    <t>деятельность
с целевыми
средствами</t>
  </si>
  <si>
    <t>ГОСУДАРСТВЕННОГО (МУНИЦИПАЛЬНОГО) УЧРЕЖДЕНИЯ</t>
  </si>
  <si>
    <t xml:space="preserve">Форма по ОКУД </t>
  </si>
  <si>
    <t xml:space="preserve">Дата </t>
  </si>
  <si>
    <t xml:space="preserve">по ОКПО </t>
  </si>
  <si>
    <t xml:space="preserve">Глава по БК </t>
  </si>
  <si>
    <t xml:space="preserve">по ОКЕИ </t>
  </si>
  <si>
    <t>Наименование
забалансового счета,
показателя</t>
  </si>
  <si>
    <t>Номер
забалан-
сового
счета</t>
  </si>
  <si>
    <t>Код
стро-
ки</t>
  </si>
  <si>
    <t>На начало года</t>
  </si>
  <si>
    <t>Исполнитель</t>
  </si>
  <si>
    <t>(должность)</t>
  </si>
  <si>
    <t>Централизованная бухгалтерия</t>
  </si>
  <si>
    <t>(уполномоченное лицо)</t>
  </si>
  <si>
    <t>"        " _______________________  20        г.</t>
  </si>
  <si>
    <t>Форма 0503730 с.5</t>
  </si>
  <si>
    <t>К</t>
  </si>
  <si>
    <t xml:space="preserve">по ОКТMО </t>
  </si>
  <si>
    <t xml:space="preserve">ИНН </t>
  </si>
  <si>
    <t>деятельность по государственному заданию</t>
  </si>
  <si>
    <t>приносящая доход деятельность</t>
  </si>
  <si>
    <t>(наименование, ОГРН, ИНН, КПП, местонахождение)</t>
  </si>
  <si>
    <t>(телефон, e-mail)</t>
  </si>
  <si>
    <t>Учреждение</t>
  </si>
  <si>
    <t>Обособленное подразделение</t>
  </si>
  <si>
    <t>Учредитель</t>
  </si>
  <si>
    <t>Периодичность:   годовая</t>
  </si>
  <si>
    <t>Единица измерения:   руб.</t>
  </si>
  <si>
    <t>полномочия учредителя</t>
  </si>
  <si>
    <t>осуществляющего</t>
  </si>
  <si>
    <t>Наименование органа,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</si>
  <si>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</si>
  <si>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</si>
  <si>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 xml:space="preserve">ОКВЭД </t>
  </si>
  <si>
    <t>(в ред. Приказа Минфина России от 02.11.2021 № 170н)</t>
  </si>
  <si>
    <t>января</t>
  </si>
  <si>
    <t>01.01.2023</t>
  </si>
  <si>
    <t>85.11</t>
  </si>
  <si>
    <t>907</t>
  </si>
  <si>
    <t>60635452</t>
  </si>
  <si>
    <t>муниципальное бюджетное дошкольное образовательное учреждение детский сад общеразвивающего вида №15 "Улыбка"</t>
  </si>
  <si>
    <t>57518277</t>
  </si>
  <si>
    <t>6122007244</t>
  </si>
  <si>
    <t>I.  Нефинансовые активы</t>
  </si>
  <si>
    <t>Основные средства (балансовая стоимость, 010100000)*</t>
  </si>
  <si>
    <t>010</t>
  </si>
  <si>
    <t>Уменьшение стоимости основных средств**, всего*</t>
  </si>
  <si>
    <t>020</t>
  </si>
  <si>
    <t xml:space="preserve">из них:
амортизация основных средств* </t>
  </si>
  <si>
    <t>021</t>
  </si>
  <si>
    <t>Основные средства (остаточная стоимость, стр.010 - стр.020)</t>
  </si>
  <si>
    <t>030</t>
  </si>
  <si>
    <t>Нематериальные активы (балансовая стоимость, 010200000)*</t>
  </si>
  <si>
    <t>040</t>
  </si>
  <si>
    <t>Уменьшение стоимости нематериальных активов **, всего*</t>
  </si>
  <si>
    <t>050</t>
  </si>
  <si>
    <t>из них:
амортизация нематериальных активов*</t>
  </si>
  <si>
    <t>051</t>
  </si>
  <si>
    <t>Нематериальные активы (остаточная стоимость, стр.040 - стр.050)</t>
  </si>
  <si>
    <t>060</t>
  </si>
  <si>
    <t>Непроизведенные активы (010300000)** (остаточная стоимость)</t>
  </si>
  <si>
    <t>070</t>
  </si>
  <si>
    <t>Материальные запасы (010500000)** (остаточная стоимость), всего</t>
  </si>
  <si>
    <t>080</t>
  </si>
  <si>
    <t>из них:
внеоборотные</t>
  </si>
  <si>
    <t>081</t>
  </si>
  <si>
    <t>Форма 0503730  с.2</t>
  </si>
  <si>
    <t>Права пользования активами (011100000)** (остаточная стоимость), всего</t>
  </si>
  <si>
    <t>100</t>
  </si>
  <si>
    <t>из них:
долгосрочные</t>
  </si>
  <si>
    <t>101</t>
  </si>
  <si>
    <t>Вложения в нефинансовые активы (010600000), всего</t>
  </si>
  <si>
    <t>120</t>
  </si>
  <si>
    <t>121</t>
  </si>
  <si>
    <t>Нефинансовые активы в пути (010700000)</t>
  </si>
  <si>
    <t>130</t>
  </si>
  <si>
    <t>Затраты на изготовление готовой продукции, выполнение работ, услуг (010900000)</t>
  </si>
  <si>
    <t>150</t>
  </si>
  <si>
    <t>Расходы будущих периодов (040150000)</t>
  </si>
  <si>
    <t>160</t>
  </si>
  <si>
    <t>Итого по разделу I
(стр.030 + стр.060 + стр.070 + стр.080 + стр.100 + стр.120 + стр.130  + стр.150  + стр.160)</t>
  </si>
  <si>
    <t>190</t>
  </si>
  <si>
    <t>II.  Финансовые активы</t>
  </si>
  <si>
    <t>Денежные средства учреждения (020100000), всего</t>
  </si>
  <si>
    <t>200</t>
  </si>
  <si>
    <t>в том числе:
на лицевых счетах учреждения в органе казначейства (020110000)</t>
  </si>
  <si>
    <t>201</t>
  </si>
  <si>
    <t>в кредитной организации (020120000), всего</t>
  </si>
  <si>
    <t>203</t>
  </si>
  <si>
    <t>из них:
на депозитах (020122000), всего</t>
  </si>
  <si>
    <t>204</t>
  </si>
  <si>
    <t>205</t>
  </si>
  <si>
    <t>в иностранной валюте (020127000)</t>
  </si>
  <si>
    <t>206</t>
  </si>
  <si>
    <t>в кассе учреждения (020130000)</t>
  </si>
  <si>
    <t>207</t>
  </si>
  <si>
    <t>Финансовые вложения (020400000), всего</t>
  </si>
  <si>
    <t>240</t>
  </si>
  <si>
    <t>241</t>
  </si>
  <si>
    <t>Дебиторская задолженность по доходам (020500000, 020900000), всего</t>
  </si>
  <si>
    <t>250</t>
  </si>
  <si>
    <t>из них:
долгосрочная</t>
  </si>
  <si>
    <t>251</t>
  </si>
  <si>
    <t>Дебиторская задолженность по выплатам (020600000, 020800000, 030300000), всего</t>
  </si>
  <si>
    <t>260</t>
  </si>
  <si>
    <t>261</t>
  </si>
  <si>
    <t>Форма 0503730  с.3</t>
  </si>
  <si>
    <t>Расчеты по займам (ссудам) (020700000), всего</t>
  </si>
  <si>
    <t>270</t>
  </si>
  <si>
    <t>из них
долгосрочные</t>
  </si>
  <si>
    <t>271</t>
  </si>
  <si>
    <t>Прочие расчеты с дебиторами (021000000), всего</t>
  </si>
  <si>
    <t>280</t>
  </si>
  <si>
    <t>из них
расчеты по налоговым вычетам по НДС (021010000)</t>
  </si>
  <si>
    <t>282</t>
  </si>
  <si>
    <t>Вложения в финансовые активы (021500000)</t>
  </si>
  <si>
    <t>290</t>
  </si>
  <si>
    <t>Итого по разделу II
(стр.200  + стр.240 + стр.250 + стр.260 + стр.270 + стр.280 + стр.290)</t>
  </si>
  <si>
    <t>340</t>
  </si>
  <si>
    <t>БАЛАНС (стр.190 + стр.340)</t>
  </si>
  <si>
    <t>350</t>
  </si>
  <si>
    <t>Форма 0503730  с.4</t>
  </si>
  <si>
    <t>П А С С И В</t>
  </si>
  <si>
    <t>III.  Обязательства</t>
  </si>
  <si>
    <t>Расчеты с кредиторами по долговым обязательствам (030100000), всего</t>
  </si>
  <si>
    <t>400</t>
  </si>
  <si>
    <t>401</t>
  </si>
  <si>
    <t>Кредиторская задолженность по выплатам (030200000, 020800000, 030402000, 030403000), всего</t>
  </si>
  <si>
    <t>410</t>
  </si>
  <si>
    <t>из них
долгосрочная</t>
  </si>
  <si>
    <t>411</t>
  </si>
  <si>
    <t>Расчеты по платежам в бюджеты (030300000)</t>
  </si>
  <si>
    <t>420</t>
  </si>
  <si>
    <t>Иные расчеты, всего</t>
  </si>
  <si>
    <t>430</t>
  </si>
  <si>
    <t>в том числе:
расчеты по средствам, полученным во временное распоряжение (030401000)</t>
  </si>
  <si>
    <t>431</t>
  </si>
  <si>
    <t>внутриведомственные  расчеты (030404000)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</si>
  <si>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</si>
  <si>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</si>
  <si>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</si>
  <si>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</si>
  <si>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</si>
  <si>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Кредиторская задолженность по доходам (020500000, 020900000), всего</t>
  </si>
  <si>
    <t>470</t>
  </si>
  <si>
    <t>471</t>
  </si>
  <si>
    <t>Расчеты с учредителем (021006000)</t>
  </si>
  <si>
    <t>480</t>
  </si>
  <si>
    <t>Доходы будущих периодов (040140000)</t>
  </si>
  <si>
    <t>510</t>
  </si>
  <si>
    <t>Резервы предстоящих расходов (040160000)</t>
  </si>
  <si>
    <t>520</t>
  </si>
  <si>
    <t>Итого по разделу III
(стр.400 + стр.410 + стр.420 + стр.430 + стр.470 + стр.480 + стр.510 + стр.520)</t>
  </si>
  <si>
    <t>550</t>
  </si>
  <si>
    <t>IV.  Финансовый результат</t>
  </si>
  <si>
    <t>Финансовый результат экономического субъекта</t>
  </si>
  <si>
    <t>570</t>
  </si>
  <si>
    <t>БАЛАНС (стр.550 + стр.570)</t>
  </si>
  <si>
    <t>700</t>
  </si>
  <si>
    <t>Кардашян А.А.</t>
  </si>
  <si>
    <t>3</t>
  </si>
  <si>
    <t>01</t>
  </si>
  <si>
    <t>Имущество, полученное в пользование</t>
  </si>
  <si>
    <t>02</t>
  </si>
  <si>
    <t>Материальные ценности на хранении</t>
  </si>
  <si>
    <t>03</t>
  </si>
  <si>
    <t>Бланки строгой отчетности</t>
  </si>
  <si>
    <t>04</t>
  </si>
  <si>
    <t>Сомнительная задолженность, всего</t>
  </si>
  <si>
    <t>05</t>
  </si>
  <si>
    <t>Материальные ценности, оплаченные по централизованному снабжению</t>
  </si>
  <si>
    <t>06</t>
  </si>
  <si>
    <t>Задолженность учащихся и студентов за невозвращенные материальные ценности</t>
  </si>
  <si>
    <t>07</t>
  </si>
  <si>
    <t>Награды, призы, кубки и ценные подарки, сувениры</t>
  </si>
  <si>
    <t>08</t>
  </si>
  <si>
    <t>Путевки неоплаченные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</si>
  <si>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</si>
  <si>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</si>
  <si>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</si>
  <si>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</si>
  <si>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</si>
  <si>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в том числе:
задаток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</si>
  <si>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</si>
  <si>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</si>
  <si>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</si>
  <si>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</si>
  <si>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</si>
  <si>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</si>
  <si>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</si>
  <si>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</si>
  <si>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12</t>
  </si>
  <si>
    <t>Спецоборудование для выполнения научно-исследовательских работ по договорам с заказчиками</t>
  </si>
  <si>
    <t>Форма 0503730 с.6</t>
  </si>
  <si>
    <t>13</t>
  </si>
  <si>
    <t>Экспериментальные устройства</t>
  </si>
  <si>
    <t>15</t>
  </si>
  <si>
    <t>Расчетные документы, не оплаченные в срок из-за отсутствия средств на счете государственного (мунципального) учреждения</t>
  </si>
  <si>
    <t>16</t>
  </si>
  <si>
    <t>Переплаты пенсий и пособий вследствие неправильного применения законодательства о пенсиях и пособиях, счетных ошибок</t>
  </si>
  <si>
    <t>17</t>
  </si>
  <si>
    <t>Поступления денежных средств, всего</t>
  </si>
  <si>
    <t>170</t>
  </si>
  <si>
    <t>в том числе:
доходы</t>
  </si>
  <si>
    <t>171</t>
  </si>
  <si>
    <t>расходы</t>
  </si>
  <si>
    <t>172</t>
  </si>
  <si>
    <t>источники финансирования дефицита</t>
  </si>
  <si>
    <t>173</t>
  </si>
  <si>
    <t>18</t>
  </si>
  <si>
    <t>Выбытия денежных средств, всего</t>
  </si>
  <si>
    <t>180</t>
  </si>
  <si>
    <t>181</t>
  </si>
  <si>
    <t>182</t>
  </si>
  <si>
    <t>183</t>
  </si>
  <si>
    <t>20</t>
  </si>
  <si>
    <t>Задолженность, не востребованная кредиторами, всего</t>
  </si>
  <si>
    <t>21</t>
  </si>
  <si>
    <t>Основные средства в эксплуатации</t>
  </si>
  <si>
    <t>210</t>
  </si>
  <si>
    <t>22</t>
  </si>
  <si>
    <t>Материальные ценности, полученные по централизованному снабжению</t>
  </si>
  <si>
    <t>220</t>
  </si>
  <si>
    <t>23</t>
  </si>
  <si>
    <t>Периодические издания для пользования</t>
  </si>
  <si>
    <t>230</t>
  </si>
  <si>
    <t>24</t>
  </si>
  <si>
    <t>Нефинансовые активы, переданные в доверительное управление</t>
  </si>
  <si>
    <t>25</t>
  </si>
  <si>
    <t>Имущество, переданное в возмездное пользование (аренду)</t>
  </si>
  <si>
    <t>26</t>
  </si>
  <si>
    <t>Имущество, переданное в безвозмездное пользование</t>
  </si>
  <si>
    <t>27</t>
  </si>
  <si>
    <t>Материальные ценности, выданные в личное пользование работникам (сотрудникам)</t>
  </si>
  <si>
    <t>30</t>
  </si>
  <si>
    <t>Расчеты по исполнению денежных обязательств через третьих лиц</t>
  </si>
  <si>
    <t>31</t>
  </si>
  <si>
    <t>Акции по номинальной стоимости</t>
  </si>
  <si>
    <t>300</t>
  </si>
  <si>
    <t>38</t>
  </si>
  <si>
    <t>Сметная стоимость создания (реконструкции) объекта концессии</t>
  </si>
  <si>
    <t>310</t>
  </si>
  <si>
    <t>39</t>
  </si>
  <si>
    <t>Доходы от инвестиций на создание и (или) реконструкцию объекта концессии</t>
  </si>
  <si>
    <t>320</t>
  </si>
  <si>
    <t>40</t>
  </si>
  <si>
    <t>Финансовые активы в управляющих компаниях</t>
  </si>
  <si>
    <t>330</t>
  </si>
  <si>
    <t>45</t>
  </si>
  <si>
    <t>Доходы и расходы по долгосрочным договорам строительного подряда</t>
  </si>
</sst>
</file>

<file path=xl/styles.xml><?xml version="1.0" encoding="utf-8"?>
<styleSheet xmlns="http://schemas.openxmlformats.org/spreadsheetml/2006/main">
  <numFmts count="2">
    <numFmt numFmtId="202" formatCode="#,##0.00;\ \-\ #,##0.00;"/>
    <numFmt numFmtId="205" formatCode="#,##0.00;\ \-\ #,##0.00;\ &quot;&quot;"/>
  </numFmts>
  <fonts count="13"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7"/>
      <name val="Arial Cyr"/>
      <charset val="204"/>
    </font>
    <font>
      <sz val="8"/>
      <name val="Arial Cyr"/>
      <family val="2"/>
      <charset val="204"/>
    </font>
    <font>
      <b/>
      <sz val="7"/>
      <name val="Arial Cyr"/>
      <charset val="204"/>
    </font>
    <font>
      <b/>
      <sz val="10"/>
      <name val="Arial Cyr"/>
      <charset val="204"/>
    </font>
    <font>
      <b/>
      <sz val="11"/>
      <name val="Arial Cyr"/>
      <family val="2"/>
      <charset val="204"/>
    </font>
    <font>
      <b/>
      <sz val="11"/>
      <color indexed="8"/>
      <name val="Arial Cyr"/>
      <family val="2"/>
      <charset val="204"/>
    </font>
    <font>
      <sz val="7"/>
      <name val="Arial Cyr"/>
      <family val="2"/>
      <charset val="204"/>
    </font>
    <font>
      <b/>
      <i/>
      <sz val="8"/>
      <name val="Arial"/>
      <family val="2"/>
      <charset val="204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/>
    <xf numFmtId="0" fontId="5" fillId="0" borderId="0" xfId="0" applyFont="1" applyAlignment="1"/>
    <xf numFmtId="0" fontId="8" fillId="0" borderId="0" xfId="0" applyFont="1"/>
    <xf numFmtId="0" fontId="3" fillId="0" borderId="0" xfId="0" applyFont="1" applyBorder="1" applyAlignment="1"/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1" fillId="0" borderId="0" xfId="0" applyFont="1"/>
    <xf numFmtId="0" fontId="1" fillId="0" borderId="0" xfId="0" applyFont="1" applyBorder="1" applyAlignme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6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49" fontId="5" fillId="0" borderId="0" xfId="0" applyNumberFormat="1" applyFont="1"/>
    <xf numFmtId="205" fontId="10" fillId="0" borderId="2" xfId="0" applyNumberFormat="1" applyFont="1" applyBorder="1" applyAlignment="1">
      <alignment horizontal="right"/>
    </xf>
    <xf numFmtId="49" fontId="2" fillId="0" borderId="0" xfId="0" applyNumberFormat="1" applyFont="1" applyBorder="1" applyAlignment="1"/>
    <xf numFmtId="49" fontId="3" fillId="0" borderId="0" xfId="0" applyNumberFormat="1" applyFont="1" applyBorder="1" applyAlignment="1"/>
    <xf numFmtId="49" fontId="1" fillId="0" borderId="0" xfId="0" applyNumberFormat="1" applyFont="1" applyBorder="1" applyAlignment="1"/>
    <xf numFmtId="0" fontId="4" fillId="0" borderId="0" xfId="0" applyFont="1" applyBorder="1" applyAlignment="1"/>
    <xf numFmtId="205" fontId="4" fillId="0" borderId="2" xfId="0" applyNumberFormat="1" applyFont="1" applyBorder="1" applyAlignment="1">
      <alignment horizontal="right" wrapText="1"/>
    </xf>
    <xf numFmtId="49" fontId="4" fillId="0" borderId="13" xfId="0" applyNumberFormat="1" applyFont="1" applyBorder="1" applyAlignment="1">
      <alignment horizontal="center" wrapText="1"/>
    </xf>
    <xf numFmtId="205" fontId="10" fillId="0" borderId="6" xfId="0" applyNumberFormat="1" applyFont="1" applyBorder="1" applyAlignment="1">
      <alignment horizontal="right" wrapText="1"/>
    </xf>
    <xf numFmtId="205" fontId="10" fillId="0" borderId="7" xfId="0" applyNumberFormat="1" applyFont="1" applyBorder="1" applyAlignment="1">
      <alignment horizontal="right" wrapText="1"/>
    </xf>
    <xf numFmtId="205" fontId="10" fillId="0" borderId="2" xfId="0" applyNumberFormat="1" applyFont="1" applyBorder="1" applyAlignment="1">
      <alignment horizontal="right" wrapText="1"/>
    </xf>
    <xf numFmtId="205" fontId="10" fillId="0" borderId="14" xfId="0" applyNumberFormat="1" applyFont="1" applyBorder="1" applyAlignment="1">
      <alignment horizontal="right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15" xfId="0" applyNumberFormat="1" applyFont="1" applyBorder="1" applyAlignment="1">
      <alignment horizontal="center"/>
    </xf>
    <xf numFmtId="0" fontId="1" fillId="0" borderId="0" xfId="0" applyFont="1" applyAlignment="1"/>
    <xf numFmtId="49" fontId="1" fillId="0" borderId="0" xfId="0" applyNumberFormat="1" applyFont="1" applyBorder="1" applyAlignment="1">
      <alignment horizontal="center"/>
    </xf>
    <xf numFmtId="202" fontId="4" fillId="0" borderId="16" xfId="0" applyNumberFormat="1" applyFont="1" applyBorder="1" applyAlignment="1">
      <alignment horizontal="right" vertical="center" wrapText="1"/>
    </xf>
    <xf numFmtId="0" fontId="4" fillId="2" borderId="5" xfId="0" applyNumberFormat="1" applyFont="1" applyFill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wrapText="1"/>
    </xf>
    <xf numFmtId="205" fontId="4" fillId="0" borderId="4" xfId="0" applyNumberFormat="1" applyFont="1" applyBorder="1" applyAlignment="1">
      <alignment horizontal="right" wrapText="1"/>
    </xf>
    <xf numFmtId="0" fontId="4" fillId="2" borderId="7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right" indent="1"/>
    </xf>
    <xf numFmtId="205" fontId="10" fillId="0" borderId="6" xfId="0" applyNumberFormat="1" applyFont="1" applyBorder="1" applyAlignment="1">
      <alignment horizontal="right"/>
    </xf>
    <xf numFmtId="205" fontId="10" fillId="0" borderId="7" xfId="0" applyNumberFormat="1" applyFont="1" applyBorder="1" applyAlignment="1">
      <alignment horizontal="right"/>
    </xf>
    <xf numFmtId="205" fontId="10" fillId="0" borderId="19" xfId="0" applyNumberFormat="1" applyFont="1" applyBorder="1" applyAlignment="1">
      <alignment horizontal="right"/>
    </xf>
    <xf numFmtId="0" fontId="10" fillId="0" borderId="2" xfId="0" applyFont="1" applyBorder="1" applyAlignment="1">
      <alignment horizontal="left"/>
    </xf>
    <xf numFmtId="49" fontId="1" fillId="0" borderId="30" xfId="0" applyNumberFormat="1" applyFont="1" applyBorder="1" applyAlignment="1">
      <alignment horizontal="left" wrapText="1"/>
    </xf>
    <xf numFmtId="49" fontId="1" fillId="0" borderId="31" xfId="0" applyNumberFormat="1" applyFont="1" applyBorder="1" applyAlignment="1">
      <alignment horizontal="left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205" fontId="4" fillId="0" borderId="6" xfId="0" applyNumberFormat="1" applyFont="1" applyBorder="1" applyAlignment="1">
      <alignment horizontal="right"/>
    </xf>
    <xf numFmtId="205" fontId="4" fillId="0" borderId="7" xfId="0" applyNumberFormat="1" applyFont="1" applyBorder="1" applyAlignment="1">
      <alignment horizontal="right"/>
    </xf>
    <xf numFmtId="205" fontId="4" fillId="0" borderId="21" xfId="0" applyNumberFormat="1" applyFont="1" applyBorder="1" applyAlignment="1">
      <alignment horizontal="right"/>
    </xf>
    <xf numFmtId="205" fontId="4" fillId="0" borderId="32" xfId="0" applyNumberFormat="1" applyFont="1" applyBorder="1" applyAlignment="1">
      <alignment horizontal="right"/>
    </xf>
    <xf numFmtId="205" fontId="4" fillId="0" borderId="0" xfId="0" applyNumberFormat="1" applyFont="1" applyBorder="1" applyAlignment="1">
      <alignment horizontal="right"/>
    </xf>
    <xf numFmtId="205" fontId="4" fillId="0" borderId="33" xfId="0" applyNumberFormat="1" applyFont="1" applyBorder="1" applyAlignment="1">
      <alignment horizontal="right"/>
    </xf>
    <xf numFmtId="202" fontId="4" fillId="0" borderId="16" xfId="0" applyNumberFormat="1" applyFont="1" applyBorder="1" applyAlignment="1">
      <alignment horizontal="right" vertical="center"/>
    </xf>
    <xf numFmtId="202" fontId="4" fillId="0" borderId="36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1" fillId="0" borderId="20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wrapText="1"/>
    </xf>
    <xf numFmtId="49" fontId="1" fillId="0" borderId="21" xfId="0" applyNumberFormat="1" applyFont="1" applyBorder="1" applyAlignment="1">
      <alignment horizontal="center" wrapText="1"/>
    </xf>
    <xf numFmtId="0" fontId="1" fillId="0" borderId="2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 wrapText="1"/>
    </xf>
    <xf numFmtId="49" fontId="1" fillId="0" borderId="27" xfId="0" applyNumberFormat="1" applyFont="1" applyBorder="1" applyAlignment="1">
      <alignment horizontal="center"/>
    </xf>
    <xf numFmtId="49" fontId="1" fillId="0" borderId="28" xfId="0" applyNumberFormat="1" applyFont="1" applyBorder="1" applyAlignment="1">
      <alignment horizontal="center"/>
    </xf>
    <xf numFmtId="49" fontId="1" fillId="0" borderId="29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left" wrapText="1"/>
    </xf>
    <xf numFmtId="49" fontId="1" fillId="0" borderId="12" xfId="0" applyNumberFormat="1" applyFon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0" fontId="1" fillId="0" borderId="12" xfId="0" applyFont="1" applyBorder="1" applyAlignment="1">
      <alignment horizontal="left"/>
    </xf>
    <xf numFmtId="49" fontId="1" fillId="0" borderId="22" xfId="0" applyNumberFormat="1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14" fontId="1" fillId="0" borderId="20" xfId="0" applyNumberFormat="1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14" fontId="1" fillId="0" borderId="21" xfId="0" applyNumberFormat="1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9" fontId="10" fillId="0" borderId="20" xfId="0" applyNumberFormat="1" applyFont="1" applyBorder="1" applyAlignment="1">
      <alignment horizontal="left" wrapText="1"/>
    </xf>
    <xf numFmtId="49" fontId="10" fillId="0" borderId="7" xfId="0" applyNumberFormat="1" applyFont="1" applyBorder="1" applyAlignment="1">
      <alignment horizontal="left" wrapText="1"/>
    </xf>
    <xf numFmtId="49" fontId="10" fillId="0" borderId="21" xfId="0" applyNumberFormat="1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205" fontId="10" fillId="0" borderId="6" xfId="0" applyNumberFormat="1" applyFont="1" applyBorder="1" applyAlignment="1">
      <alignment horizontal="right" wrapText="1"/>
    </xf>
    <xf numFmtId="205" fontId="10" fillId="0" borderId="7" xfId="0" applyNumberFormat="1" applyFont="1" applyBorder="1" applyAlignment="1">
      <alignment horizontal="right" wrapText="1"/>
    </xf>
    <xf numFmtId="205" fontId="10" fillId="0" borderId="19" xfId="0" applyNumberFormat="1" applyFont="1" applyBorder="1" applyAlignment="1">
      <alignment horizontal="right" wrapText="1"/>
    </xf>
    <xf numFmtId="0" fontId="9" fillId="0" borderId="0" xfId="0" applyFont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left" wrapText="1"/>
    </xf>
    <xf numFmtId="49" fontId="1" fillId="0" borderId="39" xfId="0" applyNumberFormat="1" applyFont="1" applyBorder="1" applyAlignment="1">
      <alignment horizontal="left" wrapText="1"/>
    </xf>
    <xf numFmtId="49" fontId="4" fillId="0" borderId="41" xfId="0" applyNumberFormat="1" applyFont="1" applyBorder="1" applyAlignment="1">
      <alignment horizontal="center" wrapText="1"/>
    </xf>
    <xf numFmtId="205" fontId="4" fillId="0" borderId="5" xfId="0" applyNumberFormat="1" applyFont="1" applyBorder="1" applyAlignment="1">
      <alignment horizontal="right" wrapText="1"/>
    </xf>
    <xf numFmtId="205" fontId="4" fillId="0" borderId="37" xfId="0" applyNumberFormat="1" applyFont="1" applyBorder="1" applyAlignment="1">
      <alignment horizontal="right"/>
    </xf>
    <xf numFmtId="205" fontId="4" fillId="0" borderId="1" xfId="0" applyNumberFormat="1" applyFont="1" applyBorder="1" applyAlignment="1">
      <alignment horizontal="right"/>
    </xf>
    <xf numFmtId="205" fontId="4" fillId="0" borderId="42" xfId="0" applyNumberFormat="1" applyFont="1" applyBorder="1" applyAlignment="1">
      <alignment horizontal="right"/>
    </xf>
    <xf numFmtId="49" fontId="1" fillId="0" borderId="30" xfId="0" applyNumberFormat="1" applyFont="1" applyBorder="1" applyAlignment="1">
      <alignment horizontal="left" wrapText="1" indent="1"/>
    </xf>
    <xf numFmtId="49" fontId="1" fillId="0" borderId="31" xfId="0" applyNumberFormat="1" applyFont="1" applyBorder="1" applyAlignment="1">
      <alignment horizontal="left" wrapText="1" indent="1"/>
    </xf>
    <xf numFmtId="49" fontId="1" fillId="0" borderId="34" xfId="0" applyNumberFormat="1" applyFont="1" applyBorder="1" applyAlignment="1">
      <alignment horizontal="left" wrapText="1"/>
    </xf>
    <xf numFmtId="49" fontId="1" fillId="0" borderId="35" xfId="0" applyNumberFormat="1" applyFont="1" applyBorder="1" applyAlignment="1">
      <alignment horizontal="left" wrapText="1"/>
    </xf>
    <xf numFmtId="49" fontId="1" fillId="0" borderId="43" xfId="0" applyNumberFormat="1" applyFont="1" applyBorder="1" applyAlignment="1">
      <alignment horizontal="left" wrapText="1"/>
    </xf>
    <xf numFmtId="49" fontId="1" fillId="0" borderId="44" xfId="0" applyNumberFormat="1" applyFont="1" applyBorder="1" applyAlignment="1">
      <alignment horizontal="left" wrapText="1"/>
    </xf>
    <xf numFmtId="49" fontId="4" fillId="0" borderId="46" xfId="0" applyNumberFormat="1" applyFont="1" applyBorder="1" applyAlignment="1">
      <alignment horizontal="center" wrapText="1"/>
    </xf>
    <xf numFmtId="49" fontId="4" fillId="0" borderId="45" xfId="0" applyNumberFormat="1" applyFont="1" applyBorder="1" applyAlignment="1">
      <alignment horizontal="center" wrapText="1"/>
    </xf>
    <xf numFmtId="205" fontId="4" fillId="0" borderId="3" xfId="0" applyNumberFormat="1" applyFont="1" applyBorder="1" applyAlignment="1">
      <alignment horizontal="right" wrapText="1"/>
    </xf>
    <xf numFmtId="205" fontId="4" fillId="0" borderId="47" xfId="0" applyNumberFormat="1" applyFont="1" applyBorder="1" applyAlignment="1">
      <alignment horizontal="right" wrapText="1"/>
    </xf>
    <xf numFmtId="205" fontId="4" fillId="0" borderId="25" xfId="0" applyNumberFormat="1" applyFont="1" applyBorder="1" applyAlignment="1">
      <alignment horizontal="right"/>
    </xf>
    <xf numFmtId="205" fontId="4" fillId="0" borderId="12" xfId="0" applyNumberFormat="1" applyFont="1" applyBorder="1" applyAlignment="1">
      <alignment horizontal="right"/>
    </xf>
    <xf numFmtId="205" fontId="4" fillId="0" borderId="48" xfId="0" applyNumberFormat="1" applyFont="1" applyBorder="1" applyAlignment="1">
      <alignment horizontal="right"/>
    </xf>
    <xf numFmtId="205" fontId="4" fillId="0" borderId="49" xfId="0" applyNumberFormat="1" applyFont="1" applyBorder="1" applyAlignment="1">
      <alignment horizontal="right"/>
    </xf>
    <xf numFmtId="205" fontId="4" fillId="0" borderId="28" xfId="0" applyNumberFormat="1" applyFont="1" applyBorder="1" applyAlignment="1">
      <alignment horizontal="right"/>
    </xf>
    <xf numFmtId="205" fontId="4" fillId="0" borderId="29" xfId="0" applyNumberFormat="1" applyFont="1" applyBorder="1" applyAlignment="1">
      <alignment horizontal="right"/>
    </xf>
    <xf numFmtId="49" fontId="12" fillId="0" borderId="12" xfId="0" applyNumberFormat="1" applyFont="1" applyBorder="1" applyAlignment="1">
      <alignment horizontal="left" wrapText="1"/>
    </xf>
    <xf numFmtId="49" fontId="12" fillId="0" borderId="26" xfId="0" applyNumberFormat="1" applyFont="1" applyBorder="1" applyAlignment="1">
      <alignment horizontal="left" wrapText="1"/>
    </xf>
    <xf numFmtId="49" fontId="12" fillId="0" borderId="11" xfId="0" applyNumberFormat="1" applyFont="1" applyBorder="1" applyAlignment="1">
      <alignment horizontal="center" vertical="center" wrapText="1"/>
    </xf>
    <xf numFmtId="49" fontId="12" fillId="0" borderId="52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left" wrapText="1" indent="2"/>
    </xf>
    <xf numFmtId="49" fontId="1" fillId="0" borderId="31" xfId="0" applyNumberFormat="1" applyFont="1" applyBorder="1" applyAlignment="1">
      <alignment horizontal="left" wrapText="1" indent="2"/>
    </xf>
    <xf numFmtId="49" fontId="1" fillId="0" borderId="30" xfId="0" applyNumberFormat="1" applyFont="1" applyBorder="1" applyAlignment="1">
      <alignment horizontal="left" wrapText="1" indent="3"/>
    </xf>
    <xf numFmtId="49" fontId="1" fillId="0" borderId="31" xfId="0" applyNumberFormat="1" applyFont="1" applyBorder="1" applyAlignment="1">
      <alignment horizontal="left" wrapText="1" indent="3"/>
    </xf>
    <xf numFmtId="49" fontId="12" fillId="0" borderId="51" xfId="0" applyNumberFormat="1" applyFont="1" applyBorder="1" applyAlignment="1">
      <alignment horizontal="left" wrapText="1"/>
    </xf>
    <xf numFmtId="49" fontId="12" fillId="0" borderId="50" xfId="0" applyNumberFormat="1" applyFont="1" applyBorder="1" applyAlignment="1">
      <alignment horizontal="left" wrapText="1"/>
    </xf>
    <xf numFmtId="49" fontId="4" fillId="0" borderId="17" xfId="0" applyNumberFormat="1" applyFont="1" applyBorder="1" applyAlignment="1">
      <alignment horizontal="center" wrapText="1"/>
    </xf>
    <xf numFmtId="205" fontId="4" fillId="0" borderId="16" xfId="0" applyNumberFormat="1" applyFont="1" applyBorder="1" applyAlignment="1">
      <alignment horizontal="right" wrapText="1"/>
    </xf>
    <xf numFmtId="205" fontId="4" fillId="0" borderId="53" xfId="0" applyNumberFormat="1" applyFont="1" applyBorder="1" applyAlignment="1">
      <alignment horizontal="right"/>
    </xf>
    <xf numFmtId="205" fontId="4" fillId="0" borderId="11" xfId="0" applyNumberFormat="1" applyFont="1" applyBorder="1" applyAlignment="1">
      <alignment horizontal="right"/>
    </xf>
    <xf numFmtId="205" fontId="4" fillId="0" borderId="54" xfId="0" applyNumberFormat="1" applyFont="1" applyBorder="1" applyAlignment="1">
      <alignment horizontal="right"/>
    </xf>
    <xf numFmtId="49" fontId="1" fillId="0" borderId="55" xfId="0" applyNumberFormat="1" applyFont="1" applyBorder="1" applyAlignment="1">
      <alignment horizontal="left" wrapText="1"/>
    </xf>
    <xf numFmtId="49" fontId="10" fillId="0" borderId="20" xfId="0" applyNumberFormat="1" applyFont="1" applyBorder="1" applyAlignment="1">
      <alignment horizontal="left" wrapText="1" indent="1"/>
    </xf>
    <xf numFmtId="49" fontId="10" fillId="0" borderId="7" xfId="0" applyNumberFormat="1" applyFont="1" applyBorder="1" applyAlignment="1">
      <alignment horizontal="left" wrapText="1" indent="1"/>
    </xf>
    <xf numFmtId="49" fontId="10" fillId="0" borderId="21" xfId="0" applyNumberFormat="1" applyFont="1" applyBorder="1" applyAlignment="1">
      <alignment horizontal="left" wrapText="1" indent="1"/>
    </xf>
    <xf numFmtId="49" fontId="10" fillId="0" borderId="57" xfId="0" applyNumberFormat="1" applyFont="1" applyBorder="1" applyAlignment="1">
      <alignment horizontal="center"/>
    </xf>
    <xf numFmtId="49" fontId="10" fillId="0" borderId="56" xfId="0" applyNumberFormat="1" applyFont="1" applyBorder="1" applyAlignment="1">
      <alignment horizontal="center"/>
    </xf>
    <xf numFmtId="49" fontId="10" fillId="0" borderId="58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H112"/>
  <sheetViews>
    <sheetView showGridLines="0" tabSelected="1" topLeftCell="A100" zoomScaleSheetLayoutView="90" workbookViewId="0">
      <selection activeCell="M120" sqref="M120:R120"/>
    </sheetView>
  </sheetViews>
  <sheetFormatPr defaultRowHeight="12.75"/>
  <cols>
    <col min="1" max="1" width="27.140625" customWidth="1"/>
    <col min="2" max="2" width="25.5703125" customWidth="1"/>
    <col min="3" max="3" width="6" hidden="1" customWidth="1"/>
    <col min="4" max="4" width="5.7109375" customWidth="1"/>
    <col min="5" max="5" width="5.7109375" hidden="1" customWidth="1"/>
    <col min="6" max="6" width="10" customWidth="1"/>
    <col min="7" max="7" width="11.140625" customWidth="1"/>
    <col min="8" max="8" width="10" customWidth="1"/>
    <col min="9" max="9" width="11.7109375" customWidth="1"/>
    <col min="10" max="10" width="9.85546875" customWidth="1"/>
    <col min="11" max="11" width="11.140625" customWidth="1"/>
    <col min="12" max="12" width="10" customWidth="1"/>
    <col min="13" max="13" width="1.7109375" customWidth="1"/>
    <col min="14" max="17" width="1.85546875" customWidth="1"/>
    <col min="18" max="18" width="2.28515625" customWidth="1"/>
    <col min="19" max="197" width="1.7109375" customWidth="1"/>
  </cols>
  <sheetData>
    <row r="1" spans="1:34">
      <c r="R1" s="54" t="s">
        <v>52</v>
      </c>
    </row>
    <row r="2" spans="1:34">
      <c r="A2" s="103" t="s">
        <v>15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34">
      <c r="A3" s="103" t="s">
        <v>18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spans="1:34" s="11" customFormat="1" ht="12" thickBot="1">
      <c r="M4" s="107" t="s">
        <v>0</v>
      </c>
      <c r="N4" s="108"/>
      <c r="O4" s="108"/>
      <c r="P4" s="108"/>
      <c r="Q4" s="108"/>
      <c r="R4" s="109"/>
      <c r="S4" s="12"/>
    </row>
    <row r="5" spans="1:34" s="11" customFormat="1" ht="11.25">
      <c r="L5" s="13" t="s">
        <v>19</v>
      </c>
      <c r="M5" s="112" t="s">
        <v>16</v>
      </c>
      <c r="N5" s="113"/>
      <c r="O5" s="113"/>
      <c r="P5" s="113"/>
      <c r="Q5" s="113"/>
      <c r="R5" s="114"/>
      <c r="S5" s="12"/>
    </row>
    <row r="6" spans="1:34" s="11" customFormat="1" ht="11.25">
      <c r="D6" s="11" t="s">
        <v>13</v>
      </c>
      <c r="F6" s="110" t="s">
        <v>53</v>
      </c>
      <c r="G6" s="110"/>
      <c r="H6" s="23">
        <v>2023</v>
      </c>
      <c r="I6" s="11" t="s">
        <v>9</v>
      </c>
      <c r="L6" s="13" t="s">
        <v>20</v>
      </c>
      <c r="M6" s="129" t="s">
        <v>54</v>
      </c>
      <c r="N6" s="130"/>
      <c r="O6" s="130"/>
      <c r="P6" s="130"/>
      <c r="Q6" s="130"/>
      <c r="R6" s="131"/>
      <c r="S6" s="12"/>
    </row>
    <row r="7" spans="1:34" s="11" customFormat="1" ht="11.25" customHeight="1">
      <c r="F7" s="76"/>
      <c r="G7" s="76"/>
      <c r="H7" s="23"/>
      <c r="L7" s="13" t="s">
        <v>51</v>
      </c>
      <c r="M7" s="104" t="s">
        <v>55</v>
      </c>
      <c r="N7" s="105"/>
      <c r="O7" s="105"/>
      <c r="P7" s="105"/>
      <c r="Q7" s="105"/>
      <c r="R7" s="106"/>
      <c r="S7" s="12"/>
    </row>
    <row r="8" spans="1:34" s="11" customFormat="1" ht="22.5" customHeight="1">
      <c r="A8" s="11" t="s">
        <v>41</v>
      </c>
      <c r="B8" s="111" t="s">
        <v>58</v>
      </c>
      <c r="C8" s="111"/>
      <c r="D8" s="111"/>
      <c r="E8" s="111"/>
      <c r="F8" s="111"/>
      <c r="G8" s="111"/>
      <c r="H8" s="111"/>
      <c r="I8" s="111"/>
      <c r="J8" s="111"/>
      <c r="L8" s="13" t="s">
        <v>21</v>
      </c>
      <c r="M8" s="104" t="s">
        <v>59</v>
      </c>
      <c r="N8" s="105"/>
      <c r="O8" s="105"/>
      <c r="P8" s="105"/>
      <c r="Q8" s="105"/>
      <c r="R8" s="106"/>
    </row>
    <row r="9" spans="1:34" s="11" customFormat="1" ht="11.25" customHeight="1">
      <c r="L9" s="13" t="s">
        <v>36</v>
      </c>
      <c r="M9" s="104" t="s">
        <v>60</v>
      </c>
      <c r="N9" s="105"/>
      <c r="O9" s="105"/>
      <c r="P9" s="105"/>
      <c r="Q9" s="105"/>
      <c r="R9" s="106"/>
    </row>
    <row r="10" spans="1:34" s="11" customFormat="1" ht="11.25">
      <c r="A10" s="11" t="s">
        <v>42</v>
      </c>
      <c r="B10" s="111"/>
      <c r="C10" s="111"/>
      <c r="D10" s="111"/>
      <c r="E10" s="111"/>
      <c r="F10" s="111"/>
      <c r="G10" s="111"/>
      <c r="H10" s="111"/>
      <c r="I10" s="111"/>
      <c r="J10" s="111"/>
      <c r="L10" s="13"/>
      <c r="M10" s="104"/>
      <c r="N10" s="105"/>
      <c r="O10" s="105"/>
      <c r="P10" s="105"/>
      <c r="Q10" s="105"/>
      <c r="R10" s="106"/>
    </row>
    <row r="11" spans="1:34" s="11" customFormat="1" ht="11.25" customHeight="1">
      <c r="A11" s="11" t="s">
        <v>43</v>
      </c>
      <c r="B11" s="122"/>
      <c r="C11" s="122"/>
      <c r="D11" s="122"/>
      <c r="E11" s="122"/>
      <c r="F11" s="122"/>
      <c r="G11" s="122"/>
      <c r="H11" s="122"/>
      <c r="I11" s="122"/>
      <c r="J11" s="122"/>
      <c r="L11" s="13" t="s">
        <v>35</v>
      </c>
      <c r="M11" s="104" t="s">
        <v>57</v>
      </c>
      <c r="N11" s="105"/>
      <c r="O11" s="105"/>
      <c r="P11" s="105"/>
      <c r="Q11" s="105"/>
      <c r="R11" s="106"/>
      <c r="S11" s="12"/>
    </row>
    <row r="12" spans="1:34" s="11" customFormat="1" ht="11.25">
      <c r="A12" s="11" t="s">
        <v>48</v>
      </c>
      <c r="B12" s="123"/>
      <c r="C12" s="123"/>
      <c r="D12" s="123"/>
      <c r="E12" s="123"/>
      <c r="F12" s="123"/>
      <c r="G12" s="123"/>
      <c r="H12" s="123"/>
      <c r="I12" s="123"/>
      <c r="J12" s="123"/>
      <c r="L12" s="13" t="s">
        <v>21</v>
      </c>
      <c r="M12" s="104"/>
      <c r="N12" s="105"/>
      <c r="O12" s="105"/>
      <c r="P12" s="105"/>
      <c r="Q12" s="105"/>
      <c r="R12" s="106"/>
      <c r="S12" s="12"/>
    </row>
    <row r="13" spans="1:34" s="11" customFormat="1" ht="11.25">
      <c r="A13" s="11" t="s">
        <v>47</v>
      </c>
      <c r="B13" s="124"/>
      <c r="C13" s="124"/>
      <c r="D13" s="124"/>
      <c r="E13" s="124"/>
      <c r="F13" s="124"/>
      <c r="G13" s="124"/>
      <c r="H13" s="124"/>
      <c r="I13" s="124"/>
      <c r="J13" s="124"/>
      <c r="L13" s="13" t="s">
        <v>36</v>
      </c>
      <c r="M13" s="104"/>
      <c r="N13" s="105"/>
      <c r="O13" s="105"/>
      <c r="P13" s="105"/>
      <c r="Q13" s="105"/>
      <c r="R13" s="106"/>
      <c r="S13" s="12"/>
    </row>
    <row r="14" spans="1:34" s="11" customFormat="1" ht="11.25" customHeight="1">
      <c r="A14" s="11" t="s">
        <v>46</v>
      </c>
      <c r="B14" s="111"/>
      <c r="C14" s="111"/>
      <c r="D14" s="111"/>
      <c r="E14" s="111"/>
      <c r="F14" s="111"/>
      <c r="G14" s="111"/>
      <c r="H14" s="111"/>
      <c r="I14" s="111"/>
      <c r="J14" s="111"/>
      <c r="L14" s="13" t="s">
        <v>22</v>
      </c>
      <c r="M14" s="104" t="s">
        <v>56</v>
      </c>
      <c r="N14" s="105"/>
      <c r="O14" s="105"/>
      <c r="P14" s="105"/>
      <c r="Q14" s="105"/>
      <c r="R14" s="106"/>
      <c r="S14" s="12"/>
    </row>
    <row r="15" spans="1:34" s="11" customFormat="1" ht="11.25">
      <c r="A15" s="11" t="s">
        <v>44</v>
      </c>
      <c r="B15" s="125"/>
      <c r="C15" s="125"/>
      <c r="D15" s="125"/>
      <c r="E15" s="125"/>
      <c r="F15" s="125"/>
      <c r="G15" s="125"/>
      <c r="H15" s="125"/>
      <c r="I15" s="125"/>
      <c r="J15" s="125"/>
      <c r="L15" s="13"/>
      <c r="M15" s="119"/>
      <c r="N15" s="120"/>
      <c r="O15" s="120"/>
      <c r="P15" s="120"/>
      <c r="Q15" s="120"/>
      <c r="R15" s="121"/>
      <c r="S15" s="12"/>
      <c r="T15" s="12"/>
      <c r="AH15" s="12"/>
    </row>
    <row r="16" spans="1:34" s="11" customFormat="1" ht="12" thickBot="1">
      <c r="A16" s="11" t="s">
        <v>45</v>
      </c>
      <c r="B16" s="134"/>
      <c r="C16" s="134"/>
      <c r="D16" s="134"/>
      <c r="E16" s="134"/>
      <c r="F16" s="134"/>
      <c r="G16" s="134"/>
      <c r="H16" s="134"/>
      <c r="I16" s="134"/>
      <c r="J16" s="134"/>
      <c r="L16" s="13" t="s">
        <v>23</v>
      </c>
      <c r="M16" s="126">
        <v>383</v>
      </c>
      <c r="N16" s="127"/>
      <c r="O16" s="127"/>
      <c r="P16" s="127"/>
      <c r="Q16" s="127"/>
      <c r="R16" s="128"/>
      <c r="S16" s="12"/>
      <c r="T16" s="12"/>
    </row>
    <row r="17" spans="1:31" s="11" customFormat="1" ht="11.25">
      <c r="B17" s="37"/>
      <c r="C17" s="40"/>
      <c r="D17" s="37"/>
      <c r="E17" s="37"/>
      <c r="F17" s="37"/>
      <c r="G17" s="37"/>
      <c r="H17" s="37"/>
      <c r="I17" s="37"/>
      <c r="J17" s="37"/>
      <c r="M17" s="13"/>
      <c r="N17" s="22"/>
      <c r="O17" s="22"/>
      <c r="P17" s="22"/>
      <c r="Q17" s="22"/>
      <c r="R17" s="22"/>
      <c r="S17" s="12"/>
      <c r="T17" s="12"/>
    </row>
    <row r="18" spans="1:31">
      <c r="M18" s="1"/>
      <c r="N18" s="1"/>
      <c r="O18" s="1"/>
      <c r="P18" s="1"/>
      <c r="Q18" s="1"/>
      <c r="R18" s="28"/>
      <c r="S18" s="1"/>
      <c r="T18" s="1"/>
      <c r="Y18" s="11"/>
      <c r="Z18" s="11"/>
      <c r="AA18" s="11"/>
      <c r="AB18" s="11"/>
      <c r="AC18" s="11"/>
      <c r="AD18" s="11"/>
      <c r="AE18" s="11"/>
    </row>
    <row r="19" spans="1:31" ht="11.25" customHeight="1">
      <c r="A19" s="132" t="s">
        <v>3</v>
      </c>
      <c r="B19" s="133"/>
      <c r="C19" s="41"/>
      <c r="D19" s="118" t="s">
        <v>4</v>
      </c>
      <c r="E19" s="44"/>
      <c r="F19" s="115" t="s">
        <v>5</v>
      </c>
      <c r="G19" s="115"/>
      <c r="H19" s="115"/>
      <c r="I19" s="115"/>
      <c r="J19" s="116" t="s">
        <v>6</v>
      </c>
      <c r="K19" s="117"/>
      <c r="L19" s="117"/>
      <c r="M19" s="117"/>
      <c r="N19" s="117"/>
      <c r="O19" s="117"/>
      <c r="P19" s="117"/>
      <c r="Q19" s="117"/>
      <c r="R19" s="117"/>
      <c r="S19" s="1"/>
      <c r="T19" s="1"/>
    </row>
    <row r="20" spans="1:31" ht="12.75" customHeight="1">
      <c r="A20" s="132"/>
      <c r="B20" s="133"/>
      <c r="C20" s="42"/>
      <c r="D20" s="118"/>
      <c r="E20" s="45"/>
      <c r="F20" s="118" t="s">
        <v>17</v>
      </c>
      <c r="G20" s="118" t="s">
        <v>37</v>
      </c>
      <c r="H20" s="118" t="s">
        <v>38</v>
      </c>
      <c r="I20" s="118" t="s">
        <v>12</v>
      </c>
      <c r="J20" s="118" t="s">
        <v>17</v>
      </c>
      <c r="K20" s="118" t="s">
        <v>37</v>
      </c>
      <c r="L20" s="118" t="s">
        <v>38</v>
      </c>
      <c r="M20" s="118" t="s">
        <v>12</v>
      </c>
      <c r="N20" s="118"/>
      <c r="O20" s="118"/>
      <c r="P20" s="118"/>
      <c r="Q20" s="118"/>
      <c r="R20" s="135"/>
      <c r="S20" s="1"/>
      <c r="T20" s="1"/>
    </row>
    <row r="21" spans="1:31">
      <c r="A21" s="132"/>
      <c r="B21" s="133"/>
      <c r="C21" s="42"/>
      <c r="D21" s="118"/>
      <c r="E21" s="45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35"/>
      <c r="S21" s="1"/>
      <c r="T21" s="1"/>
    </row>
    <row r="22" spans="1:31">
      <c r="A22" s="132"/>
      <c r="B22" s="133"/>
      <c r="C22" s="43"/>
      <c r="D22" s="118"/>
      <c r="E22" s="46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35"/>
      <c r="S22" s="1"/>
      <c r="T22" s="1"/>
    </row>
    <row r="23" spans="1:31" s="49" customFormat="1" ht="13.5" thickBot="1">
      <c r="A23" s="91">
        <v>1</v>
      </c>
      <c r="B23" s="92"/>
      <c r="C23" s="47"/>
      <c r="D23" s="55">
        <v>2</v>
      </c>
      <c r="E23" s="55"/>
      <c r="F23" s="55">
        <v>3</v>
      </c>
      <c r="G23" s="55">
        <v>4</v>
      </c>
      <c r="H23" s="55">
        <v>5</v>
      </c>
      <c r="I23" s="55">
        <v>6</v>
      </c>
      <c r="J23" s="55">
        <v>7</v>
      </c>
      <c r="K23" s="55">
        <v>8</v>
      </c>
      <c r="L23" s="55">
        <v>9</v>
      </c>
      <c r="M23" s="101">
        <v>10</v>
      </c>
      <c r="N23" s="101"/>
      <c r="O23" s="101"/>
      <c r="P23" s="101"/>
      <c r="Q23" s="101"/>
      <c r="R23" s="102"/>
      <c r="S23" s="48"/>
      <c r="T23" s="48"/>
      <c r="Y23" s="50"/>
      <c r="Z23" s="50"/>
      <c r="AA23" s="50"/>
      <c r="AB23" s="50"/>
      <c r="AC23" s="50"/>
      <c r="AD23" s="50"/>
      <c r="AE23" s="50"/>
    </row>
    <row r="24" spans="1:31" ht="12.75" customHeight="1">
      <c r="A24" s="162" t="s">
        <v>61</v>
      </c>
      <c r="B24" s="163"/>
      <c r="C24" s="38"/>
      <c r="D24" s="79"/>
      <c r="E24" s="80"/>
      <c r="F24" s="77"/>
      <c r="G24" s="77"/>
      <c r="H24" s="77"/>
      <c r="I24" s="77"/>
      <c r="J24" s="77"/>
      <c r="K24" s="77"/>
      <c r="L24" s="77"/>
      <c r="M24" s="99"/>
      <c r="N24" s="99"/>
      <c r="O24" s="99"/>
      <c r="P24" s="99"/>
      <c r="Q24" s="99"/>
      <c r="R24" s="100"/>
      <c r="S24" s="1"/>
      <c r="T24" s="1"/>
      <c r="Y24" s="34"/>
      <c r="Z24" s="34"/>
      <c r="AA24" s="34"/>
      <c r="AB24" s="34"/>
      <c r="AC24" s="34"/>
      <c r="AD24" s="34"/>
      <c r="AE24" s="34"/>
    </row>
    <row r="25" spans="1:31" ht="12.75" customHeight="1">
      <c r="A25" s="164" t="s">
        <v>62</v>
      </c>
      <c r="B25" s="165"/>
      <c r="C25" s="83">
        <v>1</v>
      </c>
      <c r="D25" s="166" t="s">
        <v>63</v>
      </c>
      <c r="E25" s="78" t="str">
        <f>IF(LEN(D25)=3,CONCATENATE(D25,"0"),IF(LEN(D25)&gt;=4,CONCATENATE(LEFT(D25,3),"1"),D25))</f>
        <v>0100</v>
      </c>
      <c r="F25" s="167"/>
      <c r="G25" s="167">
        <v>2456341.1800000002</v>
      </c>
      <c r="H25" s="167">
        <v>90074</v>
      </c>
      <c r="I25" s="167">
        <v>2546415.1800000002</v>
      </c>
      <c r="J25" s="167"/>
      <c r="K25" s="167">
        <v>2472464.1800000002</v>
      </c>
      <c r="L25" s="167">
        <v>90074</v>
      </c>
      <c r="M25" s="168">
        <v>2562538.1800000002</v>
      </c>
      <c r="N25" s="169"/>
      <c r="O25" s="169"/>
      <c r="P25" s="169"/>
      <c r="Q25" s="169"/>
      <c r="R25" s="170"/>
      <c r="S25" s="1"/>
      <c r="T25" s="1"/>
    </row>
    <row r="26" spans="1:31" ht="12.75" customHeight="1">
      <c r="A26" s="89" t="s">
        <v>64</v>
      </c>
      <c r="B26" s="90"/>
      <c r="C26" s="83">
        <v>1</v>
      </c>
      <c r="D26" s="68" t="s">
        <v>65</v>
      </c>
      <c r="E26" s="78" t="str">
        <f>IF(LEN(D26)=3,CONCATENATE(D26,"0"),IF(LEN(D26)&gt;=4,CONCATENATE(LEFT(D26,3),"1"),D26))</f>
        <v>0200</v>
      </c>
      <c r="F26" s="67"/>
      <c r="G26" s="67">
        <v>2337612.27</v>
      </c>
      <c r="H26" s="67">
        <v>90074</v>
      </c>
      <c r="I26" s="67">
        <v>2427686.27</v>
      </c>
      <c r="J26" s="67"/>
      <c r="K26" s="67">
        <v>2402942.84</v>
      </c>
      <c r="L26" s="67">
        <v>90074</v>
      </c>
      <c r="M26" s="93">
        <v>2493016.84</v>
      </c>
      <c r="N26" s="94"/>
      <c r="O26" s="94"/>
      <c r="P26" s="94"/>
      <c r="Q26" s="94"/>
      <c r="R26" s="95"/>
      <c r="S26" s="1"/>
      <c r="T26" s="1"/>
    </row>
    <row r="27" spans="1:31" ht="22.5" customHeight="1">
      <c r="A27" s="171" t="s">
        <v>66</v>
      </c>
      <c r="B27" s="172"/>
      <c r="C27" s="83">
        <v>1</v>
      </c>
      <c r="D27" s="68" t="s">
        <v>67</v>
      </c>
      <c r="E27" s="78" t="str">
        <f>IF(LEN(D27)=3,CONCATENATE(D27,"0"),IF(LEN(D27)&gt;=4,CONCATENATE(LEFT(D27,3),"1"),D27))</f>
        <v>0210</v>
      </c>
      <c r="F27" s="67"/>
      <c r="G27" s="67">
        <v>2337612.27</v>
      </c>
      <c r="H27" s="67">
        <v>90074</v>
      </c>
      <c r="I27" s="67">
        <v>2427686.27</v>
      </c>
      <c r="J27" s="67"/>
      <c r="K27" s="67">
        <v>2402942.84</v>
      </c>
      <c r="L27" s="67">
        <v>90074</v>
      </c>
      <c r="M27" s="93">
        <v>2493016.84</v>
      </c>
      <c r="N27" s="94"/>
      <c r="O27" s="94"/>
      <c r="P27" s="94"/>
      <c r="Q27" s="94"/>
      <c r="R27" s="95"/>
      <c r="S27" s="1"/>
      <c r="T27" s="1"/>
    </row>
    <row r="28" spans="1:31" ht="12.75" customHeight="1">
      <c r="A28" s="89" t="s">
        <v>68</v>
      </c>
      <c r="B28" s="90"/>
      <c r="C28" s="83">
        <v>1</v>
      </c>
      <c r="D28" s="68" t="s">
        <v>69</v>
      </c>
      <c r="E28" s="78" t="str">
        <f>IF(LEN(D28)=3,CONCATENATE(D28,"0"),IF(LEN(D28)&gt;=4,CONCATENATE(LEFT(D28,3),"1"),D28))</f>
        <v>0300</v>
      </c>
      <c r="F28" s="67"/>
      <c r="G28" s="67">
        <v>118728.91</v>
      </c>
      <c r="H28" s="67"/>
      <c r="I28" s="67">
        <v>118728.91</v>
      </c>
      <c r="J28" s="67"/>
      <c r="K28" s="67">
        <v>69521.34</v>
      </c>
      <c r="L28" s="67"/>
      <c r="M28" s="93">
        <v>69521.34</v>
      </c>
      <c r="N28" s="94"/>
      <c r="O28" s="94"/>
      <c r="P28" s="94"/>
      <c r="Q28" s="94"/>
      <c r="R28" s="95"/>
      <c r="S28" s="1"/>
      <c r="T28" s="1"/>
    </row>
    <row r="29" spans="1:31" ht="12.75" customHeight="1">
      <c r="A29" s="89" t="s">
        <v>70</v>
      </c>
      <c r="B29" s="90"/>
      <c r="C29" s="83">
        <v>1</v>
      </c>
      <c r="D29" s="68" t="s">
        <v>71</v>
      </c>
      <c r="E29" s="78" t="str">
        <f>IF(LEN(D29)=3,CONCATENATE(D29,"0"),IF(LEN(D29)&gt;=4,CONCATENATE(LEFT(D29,3),"1"),D29))</f>
        <v>0400</v>
      </c>
      <c r="F29" s="67"/>
      <c r="G29" s="67"/>
      <c r="H29" s="67"/>
      <c r="I29" s="67"/>
      <c r="J29" s="67"/>
      <c r="K29" s="67"/>
      <c r="L29" s="67"/>
      <c r="M29" s="93"/>
      <c r="N29" s="94"/>
      <c r="O29" s="94"/>
      <c r="P29" s="94"/>
      <c r="Q29" s="94"/>
      <c r="R29" s="95"/>
      <c r="S29" s="1"/>
      <c r="T29" s="1"/>
    </row>
    <row r="30" spans="1:31" ht="12.75" customHeight="1">
      <c r="A30" s="89" t="s">
        <v>72</v>
      </c>
      <c r="B30" s="90"/>
      <c r="C30" s="83">
        <v>1</v>
      </c>
      <c r="D30" s="68" t="s">
        <v>73</v>
      </c>
      <c r="E30" s="78" t="str">
        <f>IF(LEN(D30)=3,CONCATENATE(D30,"0"),IF(LEN(D30)&gt;=4,CONCATENATE(LEFT(D30,3),"1"),D30))</f>
        <v>0500</v>
      </c>
      <c r="F30" s="67"/>
      <c r="G30" s="67"/>
      <c r="H30" s="67"/>
      <c r="I30" s="67"/>
      <c r="J30" s="67"/>
      <c r="K30" s="67"/>
      <c r="L30" s="67"/>
      <c r="M30" s="93"/>
      <c r="N30" s="94"/>
      <c r="O30" s="94"/>
      <c r="P30" s="94"/>
      <c r="Q30" s="94"/>
      <c r="R30" s="95"/>
      <c r="S30" s="1"/>
      <c r="T30" s="1"/>
    </row>
    <row r="31" spans="1:31" ht="22.5" customHeight="1">
      <c r="A31" s="171" t="s">
        <v>74</v>
      </c>
      <c r="B31" s="172"/>
      <c r="C31" s="83">
        <v>1</v>
      </c>
      <c r="D31" s="68" t="s">
        <v>75</v>
      </c>
      <c r="E31" s="78" t="str">
        <f>IF(LEN(D31)=3,CONCATENATE(D31,"0"),IF(LEN(D31)&gt;=4,CONCATENATE(LEFT(D31,3),"1"),D31))</f>
        <v>0510</v>
      </c>
      <c r="F31" s="67"/>
      <c r="G31" s="67"/>
      <c r="H31" s="67"/>
      <c r="I31" s="67"/>
      <c r="J31" s="67"/>
      <c r="K31" s="67"/>
      <c r="L31" s="67"/>
      <c r="M31" s="93"/>
      <c r="N31" s="94"/>
      <c r="O31" s="94"/>
      <c r="P31" s="94"/>
      <c r="Q31" s="94"/>
      <c r="R31" s="95"/>
      <c r="S31" s="1"/>
      <c r="T31" s="1"/>
    </row>
    <row r="32" spans="1:31" ht="22.5" customHeight="1">
      <c r="A32" s="89" t="s">
        <v>76</v>
      </c>
      <c r="B32" s="90"/>
      <c r="C32" s="83">
        <v>1</v>
      </c>
      <c r="D32" s="68" t="s">
        <v>77</v>
      </c>
      <c r="E32" s="78" t="str">
        <f>IF(LEN(D32)=3,CONCATENATE(D32,"0"),IF(LEN(D32)&gt;=4,CONCATENATE(LEFT(D32,3),"1"),D32))</f>
        <v>0600</v>
      </c>
      <c r="F32" s="67"/>
      <c r="G32" s="67"/>
      <c r="H32" s="67"/>
      <c r="I32" s="67"/>
      <c r="J32" s="67"/>
      <c r="K32" s="67"/>
      <c r="L32" s="67"/>
      <c r="M32" s="93"/>
      <c r="N32" s="94"/>
      <c r="O32" s="94"/>
      <c r="P32" s="94"/>
      <c r="Q32" s="94"/>
      <c r="R32" s="95"/>
      <c r="S32" s="1"/>
      <c r="T32" s="1"/>
    </row>
    <row r="33" spans="1:31" ht="12.75" customHeight="1">
      <c r="A33" s="89" t="s">
        <v>78</v>
      </c>
      <c r="B33" s="90"/>
      <c r="C33" s="83">
        <v>1</v>
      </c>
      <c r="D33" s="68" t="s">
        <v>79</v>
      </c>
      <c r="E33" s="78" t="str">
        <f>IF(LEN(D33)=3,CONCATENATE(D33,"0"),IF(LEN(D33)&gt;=4,CONCATENATE(LEFT(D33,3),"1"),D33))</f>
        <v>0700</v>
      </c>
      <c r="F33" s="67"/>
      <c r="G33" s="67">
        <v>3114300</v>
      </c>
      <c r="H33" s="67"/>
      <c r="I33" s="67">
        <v>3114300</v>
      </c>
      <c r="J33" s="67"/>
      <c r="K33" s="67">
        <v>3114300</v>
      </c>
      <c r="L33" s="67"/>
      <c r="M33" s="93">
        <v>3114300</v>
      </c>
      <c r="N33" s="94"/>
      <c r="O33" s="94"/>
      <c r="P33" s="94"/>
      <c r="Q33" s="94"/>
      <c r="R33" s="95"/>
      <c r="S33" s="1"/>
      <c r="T33" s="1"/>
    </row>
    <row r="34" spans="1:31" ht="22.5" customHeight="1">
      <c r="A34" s="89" t="s">
        <v>80</v>
      </c>
      <c r="B34" s="90"/>
      <c r="C34" s="83">
        <v>1</v>
      </c>
      <c r="D34" s="68" t="s">
        <v>81</v>
      </c>
      <c r="E34" s="78" t="str">
        <f>IF(LEN(D34)=3,CONCATENATE(D34,"0"),IF(LEN(D34)&gt;=4,CONCATENATE(LEFT(D34,3),"1"),D34))</f>
        <v>0800</v>
      </c>
      <c r="F34" s="67">
        <v>29423</v>
      </c>
      <c r="G34" s="67">
        <v>181276.66</v>
      </c>
      <c r="H34" s="67">
        <v>22454.49</v>
      </c>
      <c r="I34" s="67">
        <v>233154.15</v>
      </c>
      <c r="J34" s="67">
        <v>27403</v>
      </c>
      <c r="K34" s="67">
        <v>368030.34</v>
      </c>
      <c r="L34" s="67">
        <v>22629.3</v>
      </c>
      <c r="M34" s="93">
        <v>418062.64</v>
      </c>
      <c r="N34" s="94"/>
      <c r="O34" s="94"/>
      <c r="P34" s="94"/>
      <c r="Q34" s="94"/>
      <c r="R34" s="95"/>
      <c r="S34" s="1"/>
      <c r="T34" s="1"/>
    </row>
    <row r="35" spans="1:31" ht="22.5" customHeight="1" thickBot="1">
      <c r="A35" s="171" t="s">
        <v>82</v>
      </c>
      <c r="B35" s="172"/>
      <c r="C35" s="83">
        <v>1</v>
      </c>
      <c r="D35" s="68" t="s">
        <v>83</v>
      </c>
      <c r="E35" s="78" t="str">
        <f>IF(LEN(D35)=3,CONCATENATE(D35,"0"),IF(LEN(D35)&gt;=4,CONCATENATE(LEFT(D35,3),"1"),D35))</f>
        <v>0810</v>
      </c>
      <c r="F35" s="67"/>
      <c r="G35" s="67"/>
      <c r="H35" s="67"/>
      <c r="I35" s="67"/>
      <c r="J35" s="67"/>
      <c r="K35" s="67"/>
      <c r="L35" s="67"/>
      <c r="M35" s="93"/>
      <c r="N35" s="94"/>
      <c r="O35" s="94"/>
      <c r="P35" s="94"/>
      <c r="Q35" s="94"/>
      <c r="R35" s="95"/>
      <c r="S35" s="1"/>
      <c r="T35" s="1"/>
    </row>
    <row r="36" spans="1:31" ht="6" customHeight="1">
      <c r="A36" s="60"/>
      <c r="B36" s="60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</row>
    <row r="37" spans="1:31">
      <c r="M37" s="1"/>
      <c r="N37" s="1"/>
      <c r="O37" s="1"/>
      <c r="P37" s="1"/>
      <c r="Q37" s="1"/>
      <c r="R37" s="28" t="s">
        <v>84</v>
      </c>
      <c r="S37" s="1"/>
      <c r="T37" s="1"/>
      <c r="Y37" s="11"/>
      <c r="Z37" s="11"/>
      <c r="AA37" s="11"/>
      <c r="AB37" s="11"/>
      <c r="AC37" s="11"/>
      <c r="AD37" s="11"/>
      <c r="AE37" s="11"/>
    </row>
    <row r="38" spans="1:31" ht="11.25" customHeight="1">
      <c r="A38" s="132" t="s">
        <v>3</v>
      </c>
      <c r="B38" s="133"/>
      <c r="C38" s="41"/>
      <c r="D38" s="118" t="s">
        <v>4</v>
      </c>
      <c r="E38" s="44"/>
      <c r="F38" s="115" t="s">
        <v>5</v>
      </c>
      <c r="G38" s="115"/>
      <c r="H38" s="115"/>
      <c r="I38" s="115"/>
      <c r="J38" s="116" t="s">
        <v>6</v>
      </c>
      <c r="K38" s="117"/>
      <c r="L38" s="117"/>
      <c r="M38" s="117"/>
      <c r="N38" s="117"/>
      <c r="O38" s="117"/>
      <c r="P38" s="117"/>
      <c r="Q38" s="117"/>
      <c r="R38" s="117"/>
      <c r="S38" s="1"/>
      <c r="T38" s="1"/>
    </row>
    <row r="39" spans="1:31" ht="12.75" customHeight="1">
      <c r="A39" s="132"/>
      <c r="B39" s="133"/>
      <c r="C39" s="42"/>
      <c r="D39" s="118"/>
      <c r="E39" s="45"/>
      <c r="F39" s="118" t="s">
        <v>17</v>
      </c>
      <c r="G39" s="118" t="s">
        <v>37</v>
      </c>
      <c r="H39" s="118" t="s">
        <v>38</v>
      </c>
      <c r="I39" s="118" t="s">
        <v>12</v>
      </c>
      <c r="J39" s="118" t="s">
        <v>17</v>
      </c>
      <c r="K39" s="118" t="s">
        <v>37</v>
      </c>
      <c r="L39" s="118" t="s">
        <v>38</v>
      </c>
      <c r="M39" s="118" t="s">
        <v>12</v>
      </c>
      <c r="N39" s="118"/>
      <c r="O39" s="118"/>
      <c r="P39" s="118"/>
      <c r="Q39" s="118"/>
      <c r="R39" s="135"/>
      <c r="S39" s="1"/>
      <c r="T39" s="1"/>
    </row>
    <row r="40" spans="1:31">
      <c r="A40" s="132"/>
      <c r="B40" s="133"/>
      <c r="C40" s="42"/>
      <c r="D40" s="118"/>
      <c r="E40" s="45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35"/>
      <c r="S40" s="1"/>
      <c r="T40" s="1"/>
    </row>
    <row r="41" spans="1:31">
      <c r="A41" s="132"/>
      <c r="B41" s="133"/>
      <c r="C41" s="43"/>
      <c r="D41" s="118"/>
      <c r="E41" s="46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35"/>
      <c r="S41" s="1"/>
      <c r="T41" s="1"/>
    </row>
    <row r="42" spans="1:31" s="49" customFormat="1" ht="13.5" thickBot="1">
      <c r="A42" s="91">
        <v>1</v>
      </c>
      <c r="B42" s="92"/>
      <c r="C42" s="47"/>
      <c r="D42" s="55">
        <v>2</v>
      </c>
      <c r="E42" s="55"/>
      <c r="F42" s="55">
        <v>3</v>
      </c>
      <c r="G42" s="55">
        <v>4</v>
      </c>
      <c r="H42" s="55">
        <v>5</v>
      </c>
      <c r="I42" s="55">
        <v>6</v>
      </c>
      <c r="J42" s="55">
        <v>7</v>
      </c>
      <c r="K42" s="55">
        <v>8</v>
      </c>
      <c r="L42" s="55">
        <v>9</v>
      </c>
      <c r="M42" s="101">
        <v>10</v>
      </c>
      <c r="N42" s="101"/>
      <c r="O42" s="101"/>
      <c r="P42" s="101"/>
      <c r="Q42" s="101"/>
      <c r="R42" s="102"/>
      <c r="S42" s="48"/>
      <c r="T42" s="48"/>
      <c r="Y42" s="50"/>
      <c r="Z42" s="50"/>
      <c r="AA42" s="50"/>
      <c r="AB42" s="50"/>
      <c r="AC42" s="50"/>
      <c r="AD42" s="50"/>
      <c r="AE42" s="50"/>
    </row>
    <row r="43" spans="1:31" ht="22.5" customHeight="1">
      <c r="A43" s="173" t="s">
        <v>85</v>
      </c>
      <c r="B43" s="174"/>
      <c r="C43" s="83">
        <v>1</v>
      </c>
      <c r="D43" s="68" t="s">
        <v>86</v>
      </c>
      <c r="E43" s="78" t="str">
        <f>IF(LEN(D43)=3,CONCATENATE(D43,"0"),IF(LEN(D43)&gt;=4,CONCATENATE(LEFT(D43,3),"1"),D43))</f>
        <v>1000</v>
      </c>
      <c r="F43" s="67"/>
      <c r="G43" s="67"/>
      <c r="H43" s="67"/>
      <c r="I43" s="67"/>
      <c r="J43" s="67"/>
      <c r="K43" s="67"/>
      <c r="L43" s="67"/>
      <c r="M43" s="93"/>
      <c r="N43" s="94"/>
      <c r="O43" s="94"/>
      <c r="P43" s="94"/>
      <c r="Q43" s="94"/>
      <c r="R43" s="95"/>
      <c r="S43" s="1"/>
      <c r="T43" s="1"/>
    </row>
    <row r="44" spans="1:31" ht="22.5" customHeight="1">
      <c r="A44" s="171" t="s">
        <v>87</v>
      </c>
      <c r="B44" s="172"/>
      <c r="C44" s="83">
        <v>1</v>
      </c>
      <c r="D44" s="68" t="s">
        <v>88</v>
      </c>
      <c r="E44" s="78" t="str">
        <f>IF(LEN(D44)=3,CONCATENATE(D44,"0"),IF(LEN(D44)&gt;=4,CONCATENATE(LEFT(D44,3),"1"),D44))</f>
        <v>1010</v>
      </c>
      <c r="F44" s="67"/>
      <c r="G44" s="67"/>
      <c r="H44" s="67"/>
      <c r="I44" s="67"/>
      <c r="J44" s="67"/>
      <c r="K44" s="67"/>
      <c r="L44" s="67"/>
      <c r="M44" s="93"/>
      <c r="N44" s="94"/>
      <c r="O44" s="94"/>
      <c r="P44" s="94"/>
      <c r="Q44" s="94"/>
      <c r="R44" s="95"/>
      <c r="S44" s="1"/>
      <c r="T44" s="1"/>
    </row>
    <row r="45" spans="1:31" ht="12.75" customHeight="1">
      <c r="A45" s="89" t="s">
        <v>89</v>
      </c>
      <c r="B45" s="90"/>
      <c r="C45" s="83">
        <v>1</v>
      </c>
      <c r="D45" s="68" t="s">
        <v>90</v>
      </c>
      <c r="E45" s="78" t="str">
        <f>IF(LEN(D45)=3,CONCATENATE(D45,"0"),IF(LEN(D45)&gt;=4,CONCATENATE(LEFT(D45,3),"1"),D45))</f>
        <v>1200</v>
      </c>
      <c r="F45" s="67"/>
      <c r="G45" s="67"/>
      <c r="H45" s="67"/>
      <c r="I45" s="67"/>
      <c r="J45" s="67"/>
      <c r="K45" s="67"/>
      <c r="L45" s="67"/>
      <c r="M45" s="93"/>
      <c r="N45" s="94"/>
      <c r="O45" s="94"/>
      <c r="P45" s="94"/>
      <c r="Q45" s="94"/>
      <c r="R45" s="95"/>
      <c r="S45" s="1"/>
      <c r="T45" s="1"/>
    </row>
    <row r="46" spans="1:31" ht="22.5" customHeight="1">
      <c r="A46" s="171" t="s">
        <v>82</v>
      </c>
      <c r="B46" s="172"/>
      <c r="C46" s="83">
        <v>1</v>
      </c>
      <c r="D46" s="68" t="s">
        <v>91</v>
      </c>
      <c r="E46" s="78" t="str">
        <f>IF(LEN(D46)=3,CONCATENATE(D46,"0"),IF(LEN(D46)&gt;=4,CONCATENATE(LEFT(D46,3),"1"),D46))</f>
        <v>1210</v>
      </c>
      <c r="F46" s="67"/>
      <c r="G46" s="67"/>
      <c r="H46" s="67"/>
      <c r="I46" s="67"/>
      <c r="J46" s="67"/>
      <c r="K46" s="67"/>
      <c r="L46" s="67"/>
      <c r="M46" s="93"/>
      <c r="N46" s="94"/>
      <c r="O46" s="94"/>
      <c r="P46" s="94"/>
      <c r="Q46" s="94"/>
      <c r="R46" s="95"/>
      <c r="S46" s="1"/>
      <c r="T46" s="1"/>
    </row>
    <row r="47" spans="1:31" ht="12.75" customHeight="1">
      <c r="A47" s="89" t="s">
        <v>92</v>
      </c>
      <c r="B47" s="90"/>
      <c r="C47" s="83">
        <v>1</v>
      </c>
      <c r="D47" s="68" t="s">
        <v>93</v>
      </c>
      <c r="E47" s="78" t="str">
        <f>IF(LEN(D47)=3,CONCATENATE(D47,"0"),IF(LEN(D47)&gt;=4,CONCATENATE(LEFT(D47,3),"1"),D47))</f>
        <v>1300</v>
      </c>
      <c r="F47" s="67"/>
      <c r="G47" s="67"/>
      <c r="H47" s="67"/>
      <c r="I47" s="67"/>
      <c r="J47" s="67"/>
      <c r="K47" s="67"/>
      <c r="L47" s="67"/>
      <c r="M47" s="93"/>
      <c r="N47" s="94"/>
      <c r="O47" s="94"/>
      <c r="P47" s="94"/>
      <c r="Q47" s="94"/>
      <c r="R47" s="95"/>
      <c r="S47" s="1"/>
      <c r="T47" s="1"/>
    </row>
    <row r="48" spans="1:31" ht="22.5" customHeight="1">
      <c r="A48" s="89" t="s">
        <v>94</v>
      </c>
      <c r="B48" s="90"/>
      <c r="C48" s="83">
        <v>1</v>
      </c>
      <c r="D48" s="68" t="s">
        <v>95</v>
      </c>
      <c r="E48" s="78" t="str">
        <f>IF(LEN(D48)=3,CONCATENATE(D48,"0"),IF(LEN(D48)&gt;=4,CONCATENATE(LEFT(D48,3),"1"),D48))</f>
        <v>1500</v>
      </c>
      <c r="F48" s="67"/>
      <c r="G48" s="67"/>
      <c r="H48" s="67"/>
      <c r="I48" s="67"/>
      <c r="J48" s="67"/>
      <c r="K48" s="67"/>
      <c r="L48" s="67"/>
      <c r="M48" s="93"/>
      <c r="N48" s="94"/>
      <c r="O48" s="94"/>
      <c r="P48" s="94"/>
      <c r="Q48" s="94"/>
      <c r="R48" s="95"/>
      <c r="S48" s="1"/>
      <c r="T48" s="1"/>
    </row>
    <row r="49" spans="1:31" ht="12.75" customHeight="1" thickBot="1">
      <c r="A49" s="175" t="s">
        <v>96</v>
      </c>
      <c r="B49" s="176"/>
      <c r="C49" s="83">
        <v>1</v>
      </c>
      <c r="D49" s="177" t="s">
        <v>97</v>
      </c>
      <c r="E49" s="78" t="str">
        <f>IF(LEN(D49)=3,CONCATENATE(D49,"0"),IF(LEN(D49)&gt;=4,CONCATENATE(LEFT(D49,3),"1"),D49))</f>
        <v>1600</v>
      </c>
      <c r="F49" s="179"/>
      <c r="G49" s="179"/>
      <c r="H49" s="179"/>
      <c r="I49" s="179"/>
      <c r="J49" s="179"/>
      <c r="K49" s="179"/>
      <c r="L49" s="179"/>
      <c r="M49" s="181"/>
      <c r="N49" s="182"/>
      <c r="O49" s="182"/>
      <c r="P49" s="182"/>
      <c r="Q49" s="182"/>
      <c r="R49" s="183"/>
      <c r="S49" s="1"/>
      <c r="T49" s="1"/>
    </row>
    <row r="50" spans="1:31" ht="33.75" customHeight="1" thickBot="1">
      <c r="A50" s="187" t="s">
        <v>98</v>
      </c>
      <c r="B50" s="188"/>
      <c r="C50" s="83">
        <v>1</v>
      </c>
      <c r="D50" s="178" t="s">
        <v>99</v>
      </c>
      <c r="E50" s="78" t="str">
        <f>IF(LEN(D50)=3,CONCATENATE(D50,"0"),IF(LEN(D50)&gt;=4,CONCATENATE(LEFT(D50,3),"1"),D50))</f>
        <v>1900</v>
      </c>
      <c r="F50" s="180">
        <v>29423</v>
      </c>
      <c r="G50" s="180">
        <v>3414305.57</v>
      </c>
      <c r="H50" s="180">
        <v>22454.49</v>
      </c>
      <c r="I50" s="180">
        <v>3466183.06</v>
      </c>
      <c r="J50" s="180">
        <v>27403</v>
      </c>
      <c r="K50" s="180">
        <v>3551851.68</v>
      </c>
      <c r="L50" s="180">
        <v>22629.3</v>
      </c>
      <c r="M50" s="184">
        <v>3601883.98</v>
      </c>
      <c r="N50" s="185"/>
      <c r="O50" s="185"/>
      <c r="P50" s="185"/>
      <c r="Q50" s="185"/>
      <c r="R50" s="186"/>
      <c r="S50" s="1"/>
      <c r="T50" s="1"/>
    </row>
    <row r="51" spans="1:31" ht="12.75" customHeight="1">
      <c r="A51" s="189" t="s">
        <v>100</v>
      </c>
      <c r="B51" s="190"/>
      <c r="C51" s="38"/>
      <c r="D51" s="79"/>
      <c r="E51" s="80"/>
      <c r="F51" s="77"/>
      <c r="G51" s="77"/>
      <c r="H51" s="77"/>
      <c r="I51" s="77"/>
      <c r="J51" s="77"/>
      <c r="K51" s="77"/>
      <c r="L51" s="77"/>
      <c r="M51" s="99"/>
      <c r="N51" s="99"/>
      <c r="O51" s="99"/>
      <c r="P51" s="99"/>
      <c r="Q51" s="99"/>
      <c r="R51" s="100"/>
      <c r="S51" s="1"/>
      <c r="T51" s="1"/>
      <c r="Y51" s="34"/>
      <c r="Z51" s="34"/>
      <c r="AA51" s="34"/>
      <c r="AB51" s="34"/>
      <c r="AC51" s="34"/>
      <c r="AD51" s="34"/>
      <c r="AE51" s="34"/>
    </row>
    <row r="52" spans="1:31" ht="12.75" customHeight="1">
      <c r="A52" s="164" t="s">
        <v>101</v>
      </c>
      <c r="B52" s="165"/>
      <c r="C52" s="83">
        <v>1</v>
      </c>
      <c r="D52" s="166" t="s">
        <v>102</v>
      </c>
      <c r="E52" s="78" t="str">
        <f>IF(LEN(D52)=3,CONCATENATE(D52,"0"),IF(LEN(D52)&gt;=4,CONCATENATE(LEFT(D52,3),"1"),D52))</f>
        <v>2000</v>
      </c>
      <c r="F52" s="167"/>
      <c r="G52" s="167"/>
      <c r="H52" s="167">
        <v>65824.33</v>
      </c>
      <c r="I52" s="167">
        <v>65824.33</v>
      </c>
      <c r="J52" s="167"/>
      <c r="K52" s="167"/>
      <c r="L52" s="167">
        <v>155091.39000000001</v>
      </c>
      <c r="M52" s="168">
        <v>155091.39000000001</v>
      </c>
      <c r="N52" s="169"/>
      <c r="O52" s="169"/>
      <c r="P52" s="169"/>
      <c r="Q52" s="169"/>
      <c r="R52" s="170"/>
      <c r="S52" s="1"/>
      <c r="T52" s="1"/>
    </row>
    <row r="53" spans="1:31" ht="33.75" customHeight="1">
      <c r="A53" s="171" t="s">
        <v>103</v>
      </c>
      <c r="B53" s="172"/>
      <c r="C53" s="83">
        <v>1</v>
      </c>
      <c r="D53" s="68" t="s">
        <v>104</v>
      </c>
      <c r="E53" s="78" t="str">
        <f>IF(LEN(D53)=3,CONCATENATE(D53,"0"),IF(LEN(D53)&gt;=4,CONCATENATE(LEFT(D53,3),"1"),D53))</f>
        <v>2010</v>
      </c>
      <c r="F53" s="67"/>
      <c r="G53" s="67"/>
      <c r="H53" s="67">
        <v>65824.33</v>
      </c>
      <c r="I53" s="67">
        <v>65824.33</v>
      </c>
      <c r="J53" s="67"/>
      <c r="K53" s="67"/>
      <c r="L53" s="67">
        <v>155091.39000000001</v>
      </c>
      <c r="M53" s="93">
        <v>155091.39000000001</v>
      </c>
      <c r="N53" s="94"/>
      <c r="O53" s="94"/>
      <c r="P53" s="94"/>
      <c r="Q53" s="94"/>
      <c r="R53" s="95"/>
      <c r="S53" s="1"/>
      <c r="T53" s="1"/>
    </row>
    <row r="54" spans="1:31" ht="12.75" customHeight="1">
      <c r="A54" s="171" t="s">
        <v>105</v>
      </c>
      <c r="B54" s="172"/>
      <c r="C54" s="83">
        <v>1</v>
      </c>
      <c r="D54" s="68" t="s">
        <v>106</v>
      </c>
      <c r="E54" s="78" t="str">
        <f>IF(LEN(D54)=3,CONCATENATE(D54,"0"),IF(LEN(D54)&gt;=4,CONCATENATE(LEFT(D54,3),"1"),D54))</f>
        <v>2030</v>
      </c>
      <c r="F54" s="67"/>
      <c r="G54" s="67"/>
      <c r="H54" s="67"/>
      <c r="I54" s="67"/>
      <c r="J54" s="67"/>
      <c r="K54" s="67"/>
      <c r="L54" s="67"/>
      <c r="M54" s="93"/>
      <c r="N54" s="94"/>
      <c r="O54" s="94"/>
      <c r="P54" s="94"/>
      <c r="Q54" s="94"/>
      <c r="R54" s="95"/>
      <c r="S54" s="1"/>
      <c r="T54" s="1"/>
    </row>
    <row r="55" spans="1:31" ht="22.5" customHeight="1">
      <c r="A55" s="191" t="s">
        <v>107</v>
      </c>
      <c r="B55" s="192"/>
      <c r="C55" s="83">
        <v>1</v>
      </c>
      <c r="D55" s="68" t="s">
        <v>108</v>
      </c>
      <c r="E55" s="78" t="str">
        <f>IF(LEN(D55)=3,CONCATENATE(D55,"0"),IF(LEN(D55)&gt;=4,CONCATENATE(LEFT(D55,3),"1"),D55))</f>
        <v>2040</v>
      </c>
      <c r="F55" s="67"/>
      <c r="G55" s="67"/>
      <c r="H55" s="67"/>
      <c r="I55" s="67"/>
      <c r="J55" s="67"/>
      <c r="K55" s="67"/>
      <c r="L55" s="67"/>
      <c r="M55" s="93"/>
      <c r="N55" s="94"/>
      <c r="O55" s="94"/>
      <c r="P55" s="94"/>
      <c r="Q55" s="94"/>
      <c r="R55" s="95"/>
      <c r="S55" s="1"/>
      <c r="T55" s="1"/>
    </row>
    <row r="56" spans="1:31" ht="22.5" customHeight="1">
      <c r="A56" s="193" t="s">
        <v>87</v>
      </c>
      <c r="B56" s="194"/>
      <c r="C56" s="83">
        <v>1</v>
      </c>
      <c r="D56" s="68" t="s">
        <v>109</v>
      </c>
      <c r="E56" s="78" t="str">
        <f>IF(LEN(D56)=3,CONCATENATE(D56,"0"),IF(LEN(D56)&gt;=4,CONCATENATE(LEFT(D56,3),"1"),D56))</f>
        <v>2050</v>
      </c>
      <c r="F56" s="67"/>
      <c r="G56" s="67"/>
      <c r="H56" s="67"/>
      <c r="I56" s="67"/>
      <c r="J56" s="67"/>
      <c r="K56" s="67"/>
      <c r="L56" s="67"/>
      <c r="M56" s="93"/>
      <c r="N56" s="94"/>
      <c r="O56" s="94"/>
      <c r="P56" s="94"/>
      <c r="Q56" s="94"/>
      <c r="R56" s="95"/>
      <c r="S56" s="1"/>
      <c r="T56" s="1"/>
    </row>
    <row r="57" spans="1:31" ht="12.75" customHeight="1">
      <c r="A57" s="191" t="s">
        <v>110</v>
      </c>
      <c r="B57" s="192"/>
      <c r="C57" s="83">
        <v>1</v>
      </c>
      <c r="D57" s="68" t="s">
        <v>111</v>
      </c>
      <c r="E57" s="78" t="str">
        <f>IF(LEN(D57)=3,CONCATENATE(D57,"0"),IF(LEN(D57)&gt;=4,CONCATENATE(LEFT(D57,3),"1"),D57))</f>
        <v>2060</v>
      </c>
      <c r="F57" s="67"/>
      <c r="G57" s="67"/>
      <c r="H57" s="67"/>
      <c r="I57" s="67"/>
      <c r="J57" s="67"/>
      <c r="K57" s="67"/>
      <c r="L57" s="67"/>
      <c r="M57" s="93"/>
      <c r="N57" s="94"/>
      <c r="O57" s="94"/>
      <c r="P57" s="94"/>
      <c r="Q57" s="94"/>
      <c r="R57" s="95"/>
      <c r="S57" s="1"/>
      <c r="T57" s="1"/>
    </row>
    <row r="58" spans="1:31" ht="12.75" customHeight="1">
      <c r="A58" s="171" t="s">
        <v>112</v>
      </c>
      <c r="B58" s="172"/>
      <c r="C58" s="83">
        <v>1</v>
      </c>
      <c r="D58" s="68" t="s">
        <v>113</v>
      </c>
      <c r="E58" s="78" t="str">
        <f>IF(LEN(D58)=3,CONCATENATE(D58,"0"),IF(LEN(D58)&gt;=4,CONCATENATE(LEFT(D58,3),"1"),D58))</f>
        <v>2070</v>
      </c>
      <c r="F58" s="67"/>
      <c r="G58" s="67"/>
      <c r="H58" s="67"/>
      <c r="I58" s="67"/>
      <c r="J58" s="67"/>
      <c r="K58" s="67"/>
      <c r="L58" s="67"/>
      <c r="M58" s="93"/>
      <c r="N58" s="94"/>
      <c r="O58" s="94"/>
      <c r="P58" s="94"/>
      <c r="Q58" s="94"/>
      <c r="R58" s="95"/>
      <c r="S58" s="1"/>
      <c r="T58" s="1"/>
    </row>
    <row r="59" spans="1:31" ht="12.75" customHeight="1">
      <c r="A59" s="89" t="s">
        <v>114</v>
      </c>
      <c r="B59" s="90"/>
      <c r="C59" s="83">
        <v>1</v>
      </c>
      <c r="D59" s="68" t="s">
        <v>115</v>
      </c>
      <c r="E59" s="78" t="str">
        <f>IF(LEN(D59)=3,CONCATENATE(D59,"0"),IF(LEN(D59)&gt;=4,CONCATENATE(LEFT(D59,3),"1"),D59))</f>
        <v>2400</v>
      </c>
      <c r="F59" s="67"/>
      <c r="G59" s="67"/>
      <c r="H59" s="67"/>
      <c r="I59" s="67"/>
      <c r="J59" s="67"/>
      <c r="K59" s="67"/>
      <c r="L59" s="67"/>
      <c r="M59" s="93"/>
      <c r="N59" s="94"/>
      <c r="O59" s="94"/>
      <c r="P59" s="94"/>
      <c r="Q59" s="94"/>
      <c r="R59" s="95"/>
      <c r="S59" s="1"/>
      <c r="T59" s="1"/>
    </row>
    <row r="60" spans="1:31" ht="22.5" customHeight="1">
      <c r="A60" s="171" t="s">
        <v>87</v>
      </c>
      <c r="B60" s="172"/>
      <c r="C60" s="83">
        <v>1</v>
      </c>
      <c r="D60" s="68" t="s">
        <v>116</v>
      </c>
      <c r="E60" s="78" t="str">
        <f>IF(LEN(D60)=3,CONCATENATE(D60,"0"),IF(LEN(D60)&gt;=4,CONCATENATE(LEFT(D60,3),"1"),D60))</f>
        <v>2410</v>
      </c>
      <c r="F60" s="67"/>
      <c r="G60" s="67"/>
      <c r="H60" s="67"/>
      <c r="I60" s="67"/>
      <c r="J60" s="67"/>
      <c r="K60" s="67"/>
      <c r="L60" s="67"/>
      <c r="M60" s="93"/>
      <c r="N60" s="94"/>
      <c r="O60" s="94"/>
      <c r="P60" s="94"/>
      <c r="Q60" s="94"/>
      <c r="R60" s="95"/>
      <c r="S60" s="1"/>
      <c r="T60" s="1"/>
    </row>
    <row r="61" spans="1:31" ht="22.5" customHeight="1">
      <c r="A61" s="89" t="s">
        <v>117</v>
      </c>
      <c r="B61" s="90"/>
      <c r="C61" s="83">
        <v>1</v>
      </c>
      <c r="D61" s="68" t="s">
        <v>118</v>
      </c>
      <c r="E61" s="78" t="str">
        <f>IF(LEN(D61)=3,CONCATENATE(D61,"0"),IF(LEN(D61)&gt;=4,CONCATENATE(LEFT(D61,3),"1"),D61))</f>
        <v>2500</v>
      </c>
      <c r="F61" s="67"/>
      <c r="G61" s="67"/>
      <c r="H61" s="67">
        <v>43929.5</v>
      </c>
      <c r="I61" s="67">
        <v>43929.5</v>
      </c>
      <c r="J61" s="67"/>
      <c r="K61" s="67"/>
      <c r="L61" s="67">
        <v>3191</v>
      </c>
      <c r="M61" s="93">
        <v>3191</v>
      </c>
      <c r="N61" s="94"/>
      <c r="O61" s="94"/>
      <c r="P61" s="94"/>
      <c r="Q61" s="94"/>
      <c r="R61" s="95"/>
      <c r="S61" s="1"/>
      <c r="T61" s="1"/>
    </row>
    <row r="62" spans="1:31" ht="22.5" customHeight="1">
      <c r="A62" s="171" t="s">
        <v>119</v>
      </c>
      <c r="B62" s="172"/>
      <c r="C62" s="83">
        <v>1</v>
      </c>
      <c r="D62" s="68" t="s">
        <v>120</v>
      </c>
      <c r="E62" s="78" t="str">
        <f>IF(LEN(D62)=3,CONCATENATE(D62,"0"),IF(LEN(D62)&gt;=4,CONCATENATE(LEFT(D62,3),"1"),D62))</f>
        <v>2510</v>
      </c>
      <c r="F62" s="67"/>
      <c r="G62" s="67"/>
      <c r="H62" s="67"/>
      <c r="I62" s="67"/>
      <c r="J62" s="67"/>
      <c r="K62" s="67"/>
      <c r="L62" s="67"/>
      <c r="M62" s="93"/>
      <c r="N62" s="94"/>
      <c r="O62" s="94"/>
      <c r="P62" s="94"/>
      <c r="Q62" s="94"/>
      <c r="R62" s="95"/>
      <c r="S62" s="1"/>
      <c r="T62" s="1"/>
    </row>
    <row r="63" spans="1:31" ht="22.5" customHeight="1">
      <c r="A63" s="89" t="s">
        <v>121</v>
      </c>
      <c r="B63" s="90"/>
      <c r="C63" s="83">
        <v>1</v>
      </c>
      <c r="D63" s="68" t="s">
        <v>122</v>
      </c>
      <c r="E63" s="78" t="str">
        <f>IF(LEN(D63)=3,CONCATENATE(D63,"0"),IF(LEN(D63)&gt;=4,CONCATENATE(LEFT(D63,3),"1"),D63))</f>
        <v>2600</v>
      </c>
      <c r="F63" s="67"/>
      <c r="G63" s="67"/>
      <c r="H63" s="67"/>
      <c r="I63" s="67"/>
      <c r="J63" s="67"/>
      <c r="K63" s="67"/>
      <c r="L63" s="67"/>
      <c r="M63" s="93"/>
      <c r="N63" s="94"/>
      <c r="O63" s="94"/>
      <c r="P63" s="94"/>
      <c r="Q63" s="94"/>
      <c r="R63" s="95"/>
      <c r="S63" s="1"/>
      <c r="T63" s="1"/>
    </row>
    <row r="64" spans="1:31" ht="22.5" customHeight="1" thickBot="1">
      <c r="A64" s="171" t="s">
        <v>119</v>
      </c>
      <c r="B64" s="172"/>
      <c r="C64" s="83">
        <v>1</v>
      </c>
      <c r="D64" s="68" t="s">
        <v>123</v>
      </c>
      <c r="E64" s="78" t="str">
        <f>IF(LEN(D64)=3,CONCATENATE(D64,"0"),IF(LEN(D64)&gt;=4,CONCATENATE(LEFT(D64,3),"1"),D64))</f>
        <v>2610</v>
      </c>
      <c r="F64" s="67"/>
      <c r="G64" s="67"/>
      <c r="H64" s="67"/>
      <c r="I64" s="67"/>
      <c r="J64" s="67"/>
      <c r="K64" s="67"/>
      <c r="L64" s="67"/>
      <c r="M64" s="93"/>
      <c r="N64" s="94"/>
      <c r="O64" s="94"/>
      <c r="P64" s="94"/>
      <c r="Q64" s="94"/>
      <c r="R64" s="95"/>
      <c r="S64" s="1"/>
      <c r="T64" s="1"/>
    </row>
    <row r="65" spans="1:31" ht="6" customHeight="1">
      <c r="A65" s="60"/>
      <c r="B65" s="60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1:31">
      <c r="M66" s="1"/>
      <c r="N66" s="1"/>
      <c r="O66" s="1"/>
      <c r="P66" s="1"/>
      <c r="Q66" s="1"/>
      <c r="R66" s="28" t="s">
        <v>124</v>
      </c>
      <c r="S66" s="1"/>
      <c r="T66" s="1"/>
      <c r="Y66" s="11"/>
      <c r="Z66" s="11"/>
      <c r="AA66" s="11"/>
      <c r="AB66" s="11"/>
      <c r="AC66" s="11"/>
      <c r="AD66" s="11"/>
      <c r="AE66" s="11"/>
    </row>
    <row r="67" spans="1:31" ht="11.25" customHeight="1">
      <c r="A67" s="132" t="s">
        <v>3</v>
      </c>
      <c r="B67" s="133"/>
      <c r="C67" s="41"/>
      <c r="D67" s="118" t="s">
        <v>4</v>
      </c>
      <c r="E67" s="44"/>
      <c r="F67" s="115" t="s">
        <v>5</v>
      </c>
      <c r="G67" s="115"/>
      <c r="H67" s="115"/>
      <c r="I67" s="115"/>
      <c r="J67" s="116" t="s">
        <v>6</v>
      </c>
      <c r="K67" s="117"/>
      <c r="L67" s="117"/>
      <c r="M67" s="117"/>
      <c r="N67" s="117"/>
      <c r="O67" s="117"/>
      <c r="P67" s="117"/>
      <c r="Q67" s="117"/>
      <c r="R67" s="117"/>
      <c r="S67" s="1"/>
      <c r="T67" s="1"/>
    </row>
    <row r="68" spans="1:31" ht="12.75" customHeight="1">
      <c r="A68" s="132"/>
      <c r="B68" s="133"/>
      <c r="C68" s="42"/>
      <c r="D68" s="118"/>
      <c r="E68" s="45"/>
      <c r="F68" s="118" t="s">
        <v>17</v>
      </c>
      <c r="G68" s="118" t="s">
        <v>37</v>
      </c>
      <c r="H68" s="118" t="s">
        <v>38</v>
      </c>
      <c r="I68" s="118" t="s">
        <v>12</v>
      </c>
      <c r="J68" s="118" t="s">
        <v>17</v>
      </c>
      <c r="K68" s="118" t="s">
        <v>37</v>
      </c>
      <c r="L68" s="118" t="s">
        <v>38</v>
      </c>
      <c r="M68" s="118" t="s">
        <v>12</v>
      </c>
      <c r="N68" s="118"/>
      <c r="O68" s="118"/>
      <c r="P68" s="118"/>
      <c r="Q68" s="118"/>
      <c r="R68" s="135"/>
      <c r="S68" s="1"/>
      <c r="T68" s="1"/>
    </row>
    <row r="69" spans="1:31">
      <c r="A69" s="132"/>
      <c r="B69" s="133"/>
      <c r="C69" s="42"/>
      <c r="D69" s="118"/>
      <c r="E69" s="45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35"/>
      <c r="S69" s="1"/>
      <c r="T69" s="1"/>
    </row>
    <row r="70" spans="1:31">
      <c r="A70" s="132"/>
      <c r="B70" s="133"/>
      <c r="C70" s="43"/>
      <c r="D70" s="118"/>
      <c r="E70" s="46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35"/>
      <c r="S70" s="1"/>
      <c r="T70" s="1"/>
    </row>
    <row r="71" spans="1:31" s="49" customFormat="1" ht="13.5" thickBot="1">
      <c r="A71" s="91">
        <v>1</v>
      </c>
      <c r="B71" s="92"/>
      <c r="C71" s="47"/>
      <c r="D71" s="55">
        <v>2</v>
      </c>
      <c r="E71" s="55"/>
      <c r="F71" s="55">
        <v>3</v>
      </c>
      <c r="G71" s="55">
        <v>4</v>
      </c>
      <c r="H71" s="55">
        <v>5</v>
      </c>
      <c r="I71" s="55">
        <v>6</v>
      </c>
      <c r="J71" s="55">
        <v>7</v>
      </c>
      <c r="K71" s="55">
        <v>8</v>
      </c>
      <c r="L71" s="55">
        <v>9</v>
      </c>
      <c r="M71" s="101">
        <v>10</v>
      </c>
      <c r="N71" s="101"/>
      <c r="O71" s="101"/>
      <c r="P71" s="101"/>
      <c r="Q71" s="101"/>
      <c r="R71" s="102"/>
      <c r="S71" s="48"/>
      <c r="T71" s="48"/>
      <c r="Y71" s="50"/>
      <c r="Z71" s="50"/>
      <c r="AA71" s="50"/>
      <c r="AB71" s="50"/>
      <c r="AC71" s="50"/>
      <c r="AD71" s="50"/>
      <c r="AE71" s="50"/>
    </row>
    <row r="72" spans="1:31" ht="12.75" customHeight="1">
      <c r="A72" s="173" t="s">
        <v>125</v>
      </c>
      <c r="B72" s="174"/>
      <c r="C72" s="83">
        <v>1</v>
      </c>
      <c r="D72" s="68" t="s">
        <v>126</v>
      </c>
      <c r="E72" s="78" t="str">
        <f>IF(LEN(D72)=3,CONCATENATE(D72,"0"),IF(LEN(D72)&gt;=4,CONCATENATE(LEFT(D72,3),"1"),D72))</f>
        <v>2700</v>
      </c>
      <c r="F72" s="67"/>
      <c r="G72" s="67"/>
      <c r="H72" s="67"/>
      <c r="I72" s="67"/>
      <c r="J72" s="67"/>
      <c r="K72" s="67"/>
      <c r="L72" s="67"/>
      <c r="M72" s="93"/>
      <c r="N72" s="94"/>
      <c r="O72" s="94"/>
      <c r="P72" s="94"/>
      <c r="Q72" s="94"/>
      <c r="R72" s="95"/>
      <c r="S72" s="1"/>
      <c r="T72" s="1"/>
    </row>
    <row r="73" spans="1:31" ht="22.5" customHeight="1">
      <c r="A73" s="171" t="s">
        <v>127</v>
      </c>
      <c r="B73" s="172"/>
      <c r="C73" s="83">
        <v>1</v>
      </c>
      <c r="D73" s="68" t="s">
        <v>128</v>
      </c>
      <c r="E73" s="78" t="str">
        <f>IF(LEN(D73)=3,CONCATENATE(D73,"0"),IF(LEN(D73)&gt;=4,CONCATENATE(LEFT(D73,3),"1"),D73))</f>
        <v>2710</v>
      </c>
      <c r="F73" s="67"/>
      <c r="G73" s="67"/>
      <c r="H73" s="67"/>
      <c r="I73" s="67"/>
      <c r="J73" s="67"/>
      <c r="K73" s="67"/>
      <c r="L73" s="67"/>
      <c r="M73" s="93"/>
      <c r="N73" s="94"/>
      <c r="O73" s="94"/>
      <c r="P73" s="94"/>
      <c r="Q73" s="94"/>
      <c r="R73" s="95"/>
      <c r="S73" s="1"/>
      <c r="T73" s="1"/>
    </row>
    <row r="74" spans="1:31" ht="12.75" customHeight="1">
      <c r="A74" s="89" t="s">
        <v>129</v>
      </c>
      <c r="B74" s="90"/>
      <c r="C74" s="83">
        <v>1</v>
      </c>
      <c r="D74" s="68" t="s">
        <v>130</v>
      </c>
      <c r="E74" s="78" t="str">
        <f>IF(LEN(D74)=3,CONCATENATE(D74,"0"),IF(LEN(D74)&gt;=4,CONCATENATE(LEFT(D74,3),"1"),D74))</f>
        <v>2800</v>
      </c>
      <c r="F74" s="67"/>
      <c r="G74" s="67"/>
      <c r="H74" s="67"/>
      <c r="I74" s="67"/>
      <c r="J74" s="67"/>
      <c r="K74" s="67"/>
      <c r="L74" s="67"/>
      <c r="M74" s="93"/>
      <c r="N74" s="94"/>
      <c r="O74" s="94"/>
      <c r="P74" s="94"/>
      <c r="Q74" s="94"/>
      <c r="R74" s="95"/>
      <c r="S74" s="1"/>
      <c r="T74" s="1"/>
    </row>
    <row r="75" spans="1:31" ht="22.5" customHeight="1">
      <c r="A75" s="171" t="s">
        <v>131</v>
      </c>
      <c r="B75" s="172"/>
      <c r="C75" s="83">
        <v>1</v>
      </c>
      <c r="D75" s="68" t="s">
        <v>132</v>
      </c>
      <c r="E75" s="78" t="str">
        <f>IF(LEN(D75)=3,CONCATENATE(D75,"0"),IF(LEN(D75)&gt;=4,CONCATENATE(LEFT(D75,3),"1"),D75))</f>
        <v>2820</v>
      </c>
      <c r="F75" s="67"/>
      <c r="G75" s="67"/>
      <c r="H75" s="67"/>
      <c r="I75" s="67"/>
      <c r="J75" s="67"/>
      <c r="K75" s="67"/>
      <c r="L75" s="67"/>
      <c r="M75" s="93"/>
      <c r="N75" s="94"/>
      <c r="O75" s="94"/>
      <c r="P75" s="94"/>
      <c r="Q75" s="94"/>
      <c r="R75" s="95"/>
      <c r="S75" s="1"/>
      <c r="T75" s="1"/>
    </row>
    <row r="76" spans="1:31" ht="12.75" customHeight="1" thickBot="1">
      <c r="A76" s="175" t="s">
        <v>133</v>
      </c>
      <c r="B76" s="176"/>
      <c r="C76" s="83">
        <v>1</v>
      </c>
      <c r="D76" s="177" t="s">
        <v>134</v>
      </c>
      <c r="E76" s="78" t="str">
        <f>IF(LEN(D76)=3,CONCATENATE(D76,"0"),IF(LEN(D76)&gt;=4,CONCATENATE(LEFT(D76,3),"1"),D76))</f>
        <v>2900</v>
      </c>
      <c r="F76" s="179"/>
      <c r="G76" s="179"/>
      <c r="H76" s="179"/>
      <c r="I76" s="179"/>
      <c r="J76" s="179"/>
      <c r="K76" s="179"/>
      <c r="L76" s="179"/>
      <c r="M76" s="181"/>
      <c r="N76" s="182"/>
      <c r="O76" s="182"/>
      <c r="P76" s="182"/>
      <c r="Q76" s="182"/>
      <c r="R76" s="183"/>
      <c r="S76" s="1"/>
      <c r="T76" s="1"/>
    </row>
    <row r="77" spans="1:31" ht="33.75" customHeight="1" thickBot="1">
      <c r="A77" s="187" t="s">
        <v>135</v>
      </c>
      <c r="B77" s="188"/>
      <c r="C77" s="83">
        <v>1</v>
      </c>
      <c r="D77" s="197" t="s">
        <v>136</v>
      </c>
      <c r="E77" s="78" t="str">
        <f>IF(LEN(D77)=3,CONCATENATE(D77,"0"),IF(LEN(D77)&gt;=4,CONCATENATE(LEFT(D77,3),"1"),D77))</f>
        <v>3400</v>
      </c>
      <c r="F77" s="198"/>
      <c r="G77" s="198"/>
      <c r="H77" s="198">
        <v>109753.83</v>
      </c>
      <c r="I77" s="198">
        <v>109753.83</v>
      </c>
      <c r="J77" s="198"/>
      <c r="K77" s="198"/>
      <c r="L77" s="198">
        <v>158282.39000000001</v>
      </c>
      <c r="M77" s="199">
        <v>158282.39000000001</v>
      </c>
      <c r="N77" s="200"/>
      <c r="O77" s="200"/>
      <c r="P77" s="200"/>
      <c r="Q77" s="200"/>
      <c r="R77" s="201"/>
      <c r="S77" s="1"/>
      <c r="T77" s="1"/>
    </row>
    <row r="78" spans="1:31" ht="12.75" customHeight="1" thickBot="1">
      <c r="A78" s="195" t="s">
        <v>137</v>
      </c>
      <c r="B78" s="196"/>
      <c r="C78" s="83">
        <v>1</v>
      </c>
      <c r="D78" s="178" t="s">
        <v>138</v>
      </c>
      <c r="E78" s="78" t="str">
        <f>IF(LEN(D78)=3,CONCATENATE(D78,"0"),IF(LEN(D78)&gt;=4,CONCATENATE(LEFT(D78,3),"1"),D78))</f>
        <v>3500</v>
      </c>
      <c r="F78" s="180">
        <v>29423</v>
      </c>
      <c r="G78" s="180">
        <v>3414305.57</v>
      </c>
      <c r="H78" s="180">
        <v>132208.32000000001</v>
      </c>
      <c r="I78" s="180">
        <v>3575936.89</v>
      </c>
      <c r="J78" s="180">
        <v>27403</v>
      </c>
      <c r="K78" s="180">
        <v>3551851.68</v>
      </c>
      <c r="L78" s="180">
        <v>180911.69</v>
      </c>
      <c r="M78" s="184">
        <v>3760166.37</v>
      </c>
      <c r="N78" s="185"/>
      <c r="O78" s="185"/>
      <c r="P78" s="185"/>
      <c r="Q78" s="185"/>
      <c r="R78" s="186"/>
      <c r="S78" s="1"/>
      <c r="T78" s="1"/>
    </row>
    <row r="79" spans="1:31" ht="6" customHeight="1">
      <c r="A79" s="60"/>
      <c r="B79" s="60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</row>
    <row r="80" spans="1:31">
      <c r="M80" s="1"/>
      <c r="N80" s="1"/>
      <c r="O80" s="1"/>
      <c r="P80" s="1"/>
      <c r="Q80" s="1"/>
      <c r="R80" s="28" t="s">
        <v>139</v>
      </c>
      <c r="S80" s="1"/>
      <c r="T80" s="1"/>
      <c r="Y80" s="11"/>
      <c r="Z80" s="11"/>
      <c r="AA80" s="11"/>
      <c r="AB80" s="11"/>
      <c r="AC80" s="11"/>
      <c r="AD80" s="11"/>
      <c r="AE80" s="11"/>
    </row>
    <row r="81" spans="1:31" ht="11.25" customHeight="1">
      <c r="A81" s="132" t="s">
        <v>140</v>
      </c>
      <c r="B81" s="133"/>
      <c r="C81" s="41"/>
      <c r="D81" s="118" t="s">
        <v>4</v>
      </c>
      <c r="E81" s="44"/>
      <c r="F81" s="115" t="s">
        <v>5</v>
      </c>
      <c r="G81" s="115"/>
      <c r="H81" s="115"/>
      <c r="I81" s="115"/>
      <c r="J81" s="116" t="s">
        <v>6</v>
      </c>
      <c r="K81" s="117"/>
      <c r="L81" s="117"/>
      <c r="M81" s="117"/>
      <c r="N81" s="117"/>
      <c r="O81" s="117"/>
      <c r="P81" s="117"/>
      <c r="Q81" s="117"/>
      <c r="R81" s="117"/>
      <c r="S81" s="1"/>
      <c r="T81" s="1"/>
    </row>
    <row r="82" spans="1:31" ht="12.75" customHeight="1">
      <c r="A82" s="132"/>
      <c r="B82" s="133"/>
      <c r="C82" s="42"/>
      <c r="D82" s="118"/>
      <c r="E82" s="45"/>
      <c r="F82" s="118" t="s">
        <v>17</v>
      </c>
      <c r="G82" s="118" t="s">
        <v>37</v>
      </c>
      <c r="H82" s="118" t="s">
        <v>38</v>
      </c>
      <c r="I82" s="118" t="s">
        <v>12</v>
      </c>
      <c r="J82" s="118" t="s">
        <v>17</v>
      </c>
      <c r="K82" s="118" t="s">
        <v>37</v>
      </c>
      <c r="L82" s="118" t="s">
        <v>38</v>
      </c>
      <c r="M82" s="118" t="s">
        <v>12</v>
      </c>
      <c r="N82" s="118"/>
      <c r="O82" s="118"/>
      <c r="P82" s="118"/>
      <c r="Q82" s="118"/>
      <c r="R82" s="135"/>
      <c r="S82" s="1"/>
      <c r="T82" s="1"/>
    </row>
    <row r="83" spans="1:31">
      <c r="A83" s="132"/>
      <c r="B83" s="133"/>
      <c r="C83" s="42"/>
      <c r="D83" s="118"/>
      <c r="E83" s="45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35"/>
      <c r="S83" s="1"/>
      <c r="T83" s="1"/>
    </row>
    <row r="84" spans="1:31">
      <c r="A84" s="132"/>
      <c r="B84" s="133"/>
      <c r="C84" s="43"/>
      <c r="D84" s="118"/>
      <c r="E84" s="46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35"/>
      <c r="S84" s="1"/>
      <c r="T84" s="1"/>
    </row>
    <row r="85" spans="1:31" s="49" customFormat="1" ht="13.5" thickBot="1">
      <c r="A85" s="91">
        <v>1</v>
      </c>
      <c r="B85" s="92"/>
      <c r="C85" s="47"/>
      <c r="D85" s="55">
        <v>2</v>
      </c>
      <c r="E85" s="55"/>
      <c r="F85" s="55">
        <v>3</v>
      </c>
      <c r="G85" s="55">
        <v>4</v>
      </c>
      <c r="H85" s="55">
        <v>5</v>
      </c>
      <c r="I85" s="55">
        <v>6</v>
      </c>
      <c r="J85" s="55">
        <v>7</v>
      </c>
      <c r="K85" s="55">
        <v>8</v>
      </c>
      <c r="L85" s="55">
        <v>9</v>
      </c>
      <c r="M85" s="101">
        <v>10</v>
      </c>
      <c r="N85" s="101"/>
      <c r="O85" s="101"/>
      <c r="P85" s="101"/>
      <c r="Q85" s="101"/>
      <c r="R85" s="102"/>
      <c r="S85" s="48"/>
      <c r="T85" s="48"/>
      <c r="Y85" s="50"/>
      <c r="Z85" s="50"/>
      <c r="AA85" s="50"/>
      <c r="AB85" s="50"/>
      <c r="AC85" s="50"/>
      <c r="AD85" s="50"/>
      <c r="AE85" s="50"/>
    </row>
    <row r="86" spans="1:31" ht="12.75" customHeight="1">
      <c r="A86" s="162" t="s">
        <v>141</v>
      </c>
      <c r="B86" s="163"/>
      <c r="C86" s="38"/>
      <c r="D86" s="79"/>
      <c r="E86" s="80"/>
      <c r="F86" s="77"/>
      <c r="G86" s="77"/>
      <c r="H86" s="77"/>
      <c r="I86" s="77"/>
      <c r="J86" s="77"/>
      <c r="K86" s="77"/>
      <c r="L86" s="77"/>
      <c r="M86" s="99"/>
      <c r="N86" s="99"/>
      <c r="O86" s="99"/>
      <c r="P86" s="99"/>
      <c r="Q86" s="99"/>
      <c r="R86" s="100"/>
      <c r="S86" s="1"/>
      <c r="T86" s="1"/>
      <c r="Y86" s="34"/>
      <c r="Z86" s="34"/>
      <c r="AA86" s="34"/>
      <c r="AB86" s="34"/>
      <c r="AC86" s="34"/>
      <c r="AD86" s="34"/>
      <c r="AE86" s="34"/>
    </row>
    <row r="87" spans="1:31" ht="22.5" customHeight="1">
      <c r="A87" s="164" t="s">
        <v>142</v>
      </c>
      <c r="B87" s="165"/>
      <c r="C87" s="83">
        <v>2</v>
      </c>
      <c r="D87" s="166" t="s">
        <v>143</v>
      </c>
      <c r="E87" s="78" t="str">
        <f>IF(LEN(D87)=3,CONCATENATE(D87,"0"),IF(LEN(D87)&gt;=4,CONCATENATE(LEFT(D87,3),"1"),D87))</f>
        <v>4000</v>
      </c>
      <c r="F87" s="167"/>
      <c r="G87" s="167"/>
      <c r="H87" s="167"/>
      <c r="I87" s="167"/>
      <c r="J87" s="167"/>
      <c r="K87" s="167"/>
      <c r="L87" s="167"/>
      <c r="M87" s="168"/>
      <c r="N87" s="169"/>
      <c r="O87" s="169"/>
      <c r="P87" s="169"/>
      <c r="Q87" s="169"/>
      <c r="R87" s="170"/>
      <c r="S87" s="1"/>
      <c r="T87" s="1"/>
    </row>
    <row r="88" spans="1:31" ht="22.5" customHeight="1">
      <c r="A88" s="171" t="s">
        <v>127</v>
      </c>
      <c r="B88" s="172"/>
      <c r="C88" s="83">
        <v>2</v>
      </c>
      <c r="D88" s="68" t="s">
        <v>144</v>
      </c>
      <c r="E88" s="78" t="str">
        <f>IF(LEN(D88)=3,CONCATENATE(D88,"0"),IF(LEN(D88)&gt;=4,CONCATENATE(LEFT(D88,3),"1"),D88))</f>
        <v>4010</v>
      </c>
      <c r="F88" s="67"/>
      <c r="G88" s="67"/>
      <c r="H88" s="67"/>
      <c r="I88" s="67"/>
      <c r="J88" s="67"/>
      <c r="K88" s="67"/>
      <c r="L88" s="67"/>
      <c r="M88" s="93"/>
      <c r="N88" s="94"/>
      <c r="O88" s="94"/>
      <c r="P88" s="94"/>
      <c r="Q88" s="94"/>
      <c r="R88" s="95"/>
      <c r="S88" s="1"/>
      <c r="T88" s="1"/>
    </row>
    <row r="89" spans="1:31" ht="22.5" customHeight="1">
      <c r="A89" s="89" t="s">
        <v>145</v>
      </c>
      <c r="B89" s="90"/>
      <c r="C89" s="83">
        <v>2</v>
      </c>
      <c r="D89" s="68" t="s">
        <v>146</v>
      </c>
      <c r="E89" s="78" t="str">
        <f>IF(LEN(D89)=3,CONCATENATE(D89,"0"),IF(LEN(D89)&gt;=4,CONCATENATE(LEFT(D89,3),"1"),D89))</f>
        <v>4100</v>
      </c>
      <c r="F89" s="67"/>
      <c r="G89" s="67">
        <v>386.1</v>
      </c>
      <c r="H89" s="67"/>
      <c r="I89" s="67">
        <v>386.1</v>
      </c>
      <c r="J89" s="67"/>
      <c r="K89" s="67">
        <v>327.5</v>
      </c>
      <c r="L89" s="67"/>
      <c r="M89" s="93">
        <v>327.5</v>
      </c>
      <c r="N89" s="94"/>
      <c r="O89" s="94"/>
      <c r="P89" s="94"/>
      <c r="Q89" s="94"/>
      <c r="R89" s="95"/>
      <c r="S89" s="1"/>
      <c r="T89" s="1"/>
    </row>
    <row r="90" spans="1:31" ht="22.5" customHeight="1">
      <c r="A90" s="171" t="s">
        <v>147</v>
      </c>
      <c r="B90" s="172"/>
      <c r="C90" s="83">
        <v>2</v>
      </c>
      <c r="D90" s="68" t="s">
        <v>148</v>
      </c>
      <c r="E90" s="78" t="str">
        <f>IF(LEN(D90)=3,CONCATENATE(D90,"0"),IF(LEN(D90)&gt;=4,CONCATENATE(LEFT(D90,3),"1"),D90))</f>
        <v>4110</v>
      </c>
      <c r="F90" s="67"/>
      <c r="G90" s="67"/>
      <c r="H90" s="67"/>
      <c r="I90" s="67"/>
      <c r="J90" s="67"/>
      <c r="K90" s="67"/>
      <c r="L90" s="67"/>
      <c r="M90" s="93"/>
      <c r="N90" s="94"/>
      <c r="O90" s="94"/>
      <c r="P90" s="94"/>
      <c r="Q90" s="94"/>
      <c r="R90" s="95"/>
      <c r="S90" s="1"/>
      <c r="T90" s="1"/>
    </row>
    <row r="91" spans="1:31" ht="12.75" customHeight="1">
      <c r="A91" s="89" t="s">
        <v>149</v>
      </c>
      <c r="B91" s="90"/>
      <c r="C91" s="83">
        <v>2</v>
      </c>
      <c r="D91" s="68" t="s">
        <v>150</v>
      </c>
      <c r="E91" s="78" t="str">
        <f>IF(LEN(D91)=3,CONCATENATE(D91,"0"),IF(LEN(D91)&gt;=4,CONCATENATE(LEFT(D91,3),"1"),D91))</f>
        <v>4200</v>
      </c>
      <c r="F91" s="67"/>
      <c r="G91" s="67"/>
      <c r="H91" s="67"/>
      <c r="I91" s="67"/>
      <c r="J91" s="67"/>
      <c r="K91" s="67"/>
      <c r="L91" s="67"/>
      <c r="M91" s="93"/>
      <c r="N91" s="94"/>
      <c r="O91" s="94"/>
      <c r="P91" s="94"/>
      <c r="Q91" s="94"/>
      <c r="R91" s="95"/>
      <c r="S91" s="1"/>
      <c r="T91" s="1"/>
    </row>
    <row r="92" spans="1:31" ht="12.75" customHeight="1">
      <c r="A92" s="89" t="s">
        <v>151</v>
      </c>
      <c r="B92" s="90"/>
      <c r="C92" s="83">
        <v>2</v>
      </c>
      <c r="D92" s="68" t="s">
        <v>152</v>
      </c>
      <c r="E92" s="78" t="str">
        <f>IF(LEN(D92)=3,CONCATENATE(D92,"0"),IF(LEN(D92)&gt;=4,CONCATENATE(LEFT(D92,3),"1"),D92))</f>
        <v>4300</v>
      </c>
      <c r="F92" s="67"/>
      <c r="G92" s="67"/>
      <c r="H92" s="67"/>
      <c r="I92" s="67"/>
      <c r="J92" s="67"/>
      <c r="K92" s="67"/>
      <c r="L92" s="67"/>
      <c r="M92" s="93"/>
      <c r="N92" s="94"/>
      <c r="O92" s="94"/>
      <c r="P92" s="94"/>
      <c r="Q92" s="94"/>
      <c r="R92" s="95"/>
      <c r="S92" s="1"/>
      <c r="T92" s="1"/>
    </row>
    <row r="93" spans="1:31" ht="33.75" customHeight="1">
      <c r="A93" s="171" t="s">
        <v>153</v>
      </c>
      <c r="B93" s="172"/>
      <c r="C93" s="83">
        <v>2</v>
      </c>
      <c r="D93" s="68" t="s">
        <v>154</v>
      </c>
      <c r="E93" s="78" t="str">
        <f>IF(LEN(D93)=3,CONCATENATE(D93,"0"),IF(LEN(D93)&gt;=4,CONCATENATE(LEFT(D93,3),"1"),D93))</f>
        <v>4310</v>
      </c>
      <c r="F93" s="67"/>
      <c r="G93" s="67"/>
      <c r="H93" s="67"/>
      <c r="I93" s="67"/>
      <c r="J93" s="67"/>
      <c r="K93" s="67"/>
      <c r="L93" s="67"/>
      <c r="M93" s="93"/>
      <c r="N93" s="94"/>
      <c r="O93" s="94"/>
      <c r="P93" s="94"/>
      <c r="Q93" s="94"/>
      <c r="R93" s="95"/>
      <c r="S93" s="1"/>
      <c r="T93" s="1"/>
    </row>
    <row r="94" spans="1:31" ht="12.75" customHeight="1">
      <c r="A94" s="171" t="s">
        <v>155</v>
      </c>
      <c r="B94" s="172"/>
      <c r="C94" s="83">
        <v>2</v>
      </c>
      <c r="D94" s="68" t="s">
        <v>156</v>
      </c>
      <c r="E94" s="78" t="str">
        <f>IF(LEN(D94)=3,CONCATENATE(D94,"0"),IF(LEN(D94)&gt;=4,CONCATENATE(LEFT(D94,3),"1"),D94))</f>
        <v>4320</v>
      </c>
      <c r="F94" s="67"/>
      <c r="G94" s="67"/>
      <c r="H94" s="67"/>
      <c r="I94" s="67"/>
      <c r="J94" s="67"/>
      <c r="K94" s="67"/>
      <c r="L94" s="67"/>
      <c r="M94" s="93"/>
      <c r="N94" s="94"/>
      <c r="O94" s="94"/>
      <c r="P94" s="94"/>
      <c r="Q94" s="94"/>
      <c r="R94" s="95"/>
      <c r="S94" s="1"/>
      <c r="T94" s="1"/>
    </row>
    <row r="95" spans="1:31" ht="12.75" customHeight="1">
      <c r="A95" s="171" t="s">
        <v>157</v>
      </c>
      <c r="B95" s="172"/>
      <c r="C95" s="83">
        <v>2</v>
      </c>
      <c r="D95" s="68" t="s">
        <v>158</v>
      </c>
      <c r="E95" s="78" t="str">
        <f>IF(LEN(D95)=3,CONCATENATE(D95,"0"),IF(LEN(D95)&gt;=4,CONCATENATE(LEFT(D95,3),"1"),D95))</f>
        <v>4330</v>
      </c>
      <c r="F95" s="67"/>
      <c r="G95" s="67"/>
      <c r="H95" s="67"/>
      <c r="I95" s="67"/>
      <c r="J95" s="67"/>
      <c r="K95" s="67"/>
      <c r="L95" s="67"/>
      <c r="M95" s="93"/>
      <c r="N95" s="94"/>
      <c r="O95" s="94"/>
      <c r="P95" s="94"/>
      <c r="Q95" s="94"/>
      <c r="R95" s="95"/>
      <c r="S95" s="1"/>
      <c r="T95" s="1"/>
    </row>
    <row r="96" spans="1:31" ht="12.75" customHeight="1">
      <c r="A96" s="171" t="s">
        <v>159</v>
      </c>
      <c r="B96" s="172"/>
      <c r="C96" s="83">
        <v>2</v>
      </c>
      <c r="D96" s="68" t="s">
        <v>160</v>
      </c>
      <c r="E96" s="78" t="str">
        <f>IF(LEN(D96)=3,CONCATENATE(D96,"0"),IF(LEN(D96)&gt;=4,CONCATENATE(LEFT(D96,3),"1"),D96))</f>
        <v>4340</v>
      </c>
      <c r="F96" s="67"/>
      <c r="G96" s="67"/>
      <c r="H96" s="67"/>
      <c r="I96" s="67"/>
      <c r="J96" s="67"/>
      <c r="K96" s="67"/>
      <c r="L96" s="67"/>
      <c r="M96" s="93"/>
      <c r="N96" s="94"/>
      <c r="O96" s="94"/>
      <c r="P96" s="94"/>
      <c r="Q96" s="94"/>
      <c r="R96" s="95"/>
      <c r="S96" s="1"/>
      <c r="T96" s="1"/>
    </row>
    <row r="97" spans="1:31" ht="22.5" customHeight="1">
      <c r="A97" s="89" t="s">
        <v>161</v>
      </c>
      <c r="B97" s="90"/>
      <c r="C97" s="83">
        <v>2</v>
      </c>
      <c r="D97" s="68" t="s">
        <v>162</v>
      </c>
      <c r="E97" s="78" t="str">
        <f>IF(LEN(D97)=3,CONCATENATE(D97,"0"),IF(LEN(D97)&gt;=4,CONCATENATE(LEFT(D97,3),"1"),D97))</f>
        <v>4700</v>
      </c>
      <c r="F97" s="67"/>
      <c r="G97" s="67"/>
      <c r="H97" s="67"/>
      <c r="I97" s="67"/>
      <c r="J97" s="67"/>
      <c r="K97" s="67"/>
      <c r="L97" s="67"/>
      <c r="M97" s="93"/>
      <c r="N97" s="94"/>
      <c r="O97" s="94"/>
      <c r="P97" s="94"/>
      <c r="Q97" s="94"/>
      <c r="R97" s="95"/>
      <c r="S97" s="1"/>
      <c r="T97" s="1"/>
    </row>
    <row r="98" spans="1:31" ht="22.5" customHeight="1">
      <c r="A98" s="171" t="s">
        <v>119</v>
      </c>
      <c r="B98" s="172"/>
      <c r="C98" s="83">
        <v>2</v>
      </c>
      <c r="D98" s="68" t="s">
        <v>163</v>
      </c>
      <c r="E98" s="78" t="str">
        <f>IF(LEN(D98)=3,CONCATENATE(D98,"0"),IF(LEN(D98)&gt;=4,CONCATENATE(LEFT(D98,3),"1"),D98))</f>
        <v>4710</v>
      </c>
      <c r="F98" s="67"/>
      <c r="G98" s="67"/>
      <c r="H98" s="67"/>
      <c r="I98" s="67"/>
      <c r="J98" s="67"/>
      <c r="K98" s="67"/>
      <c r="L98" s="67"/>
      <c r="M98" s="93"/>
      <c r="N98" s="94"/>
      <c r="O98" s="94"/>
      <c r="P98" s="94"/>
      <c r="Q98" s="94"/>
      <c r="R98" s="95"/>
      <c r="S98" s="1"/>
      <c r="T98" s="1"/>
    </row>
    <row r="99" spans="1:31" ht="12.75" customHeight="1">
      <c r="A99" s="89" t="s">
        <v>164</v>
      </c>
      <c r="B99" s="90"/>
      <c r="C99" s="83">
        <v>2</v>
      </c>
      <c r="D99" s="68" t="s">
        <v>165</v>
      </c>
      <c r="E99" s="78" t="str">
        <f>IF(LEN(D99)=3,CONCATENATE(D99,"0"),IF(LEN(D99)&gt;=4,CONCATENATE(LEFT(D99,3),"1"),D99))</f>
        <v>4800</v>
      </c>
      <c r="F99" s="67"/>
      <c r="G99" s="67">
        <v>1580741</v>
      </c>
      <c r="H99" s="67"/>
      <c r="I99" s="67">
        <v>1580741</v>
      </c>
      <c r="J99" s="67"/>
      <c r="K99" s="67">
        <v>1580741</v>
      </c>
      <c r="L99" s="67"/>
      <c r="M99" s="93">
        <v>1580741</v>
      </c>
      <c r="N99" s="94"/>
      <c r="O99" s="94"/>
      <c r="P99" s="94"/>
      <c r="Q99" s="94"/>
      <c r="R99" s="95"/>
      <c r="S99" s="1"/>
      <c r="T99" s="1"/>
    </row>
    <row r="100" spans="1:31" ht="12.75" customHeight="1">
      <c r="A100" s="89" t="s">
        <v>166</v>
      </c>
      <c r="B100" s="90"/>
      <c r="C100" s="83">
        <v>2</v>
      </c>
      <c r="D100" s="68" t="s">
        <v>167</v>
      </c>
      <c r="E100" s="78" t="str">
        <f>IF(LEN(D100)=3,CONCATENATE(D100,"0"),IF(LEN(D100)&gt;=4,CONCATENATE(LEFT(D100,3),"1"),D100))</f>
        <v>5100</v>
      </c>
      <c r="F100" s="67"/>
      <c r="G100" s="67"/>
      <c r="H100" s="67"/>
      <c r="I100" s="67"/>
      <c r="J100" s="67"/>
      <c r="K100" s="67"/>
      <c r="L100" s="67"/>
      <c r="M100" s="93"/>
      <c r="N100" s="94"/>
      <c r="O100" s="94"/>
      <c r="P100" s="94"/>
      <c r="Q100" s="94"/>
      <c r="R100" s="95"/>
      <c r="S100" s="1"/>
      <c r="T100" s="1"/>
    </row>
    <row r="101" spans="1:31" ht="12.75" customHeight="1" thickBot="1">
      <c r="A101" s="175" t="s">
        <v>168</v>
      </c>
      <c r="B101" s="176"/>
      <c r="C101" s="83">
        <v>2</v>
      </c>
      <c r="D101" s="177" t="s">
        <v>169</v>
      </c>
      <c r="E101" s="78" t="str">
        <f>IF(LEN(D101)=3,CONCATENATE(D101,"0"),IF(LEN(D101)&gt;=4,CONCATENATE(LEFT(D101,3),"1"),D101))</f>
        <v>5200</v>
      </c>
      <c r="F101" s="179"/>
      <c r="G101" s="179"/>
      <c r="H101" s="179"/>
      <c r="I101" s="179"/>
      <c r="J101" s="179"/>
      <c r="K101" s="179"/>
      <c r="L101" s="179"/>
      <c r="M101" s="181"/>
      <c r="N101" s="182"/>
      <c r="O101" s="182"/>
      <c r="P101" s="182"/>
      <c r="Q101" s="182"/>
      <c r="R101" s="183"/>
      <c r="S101" s="1"/>
      <c r="T101" s="1"/>
    </row>
    <row r="102" spans="1:31" ht="33.75" customHeight="1" thickBot="1">
      <c r="A102" s="187" t="s">
        <v>170</v>
      </c>
      <c r="B102" s="188"/>
      <c r="C102" s="83">
        <v>2</v>
      </c>
      <c r="D102" s="178" t="s">
        <v>171</v>
      </c>
      <c r="E102" s="78" t="str">
        <f>IF(LEN(D102)=3,CONCATENATE(D102,"0"),IF(LEN(D102)&gt;=4,CONCATENATE(LEFT(D102,3),"1"),D102))</f>
        <v>5500</v>
      </c>
      <c r="F102" s="180"/>
      <c r="G102" s="180">
        <v>1581127.1</v>
      </c>
      <c r="H102" s="180"/>
      <c r="I102" s="180">
        <v>1581127.1</v>
      </c>
      <c r="J102" s="180"/>
      <c r="K102" s="180">
        <v>1581068.5</v>
      </c>
      <c r="L102" s="180"/>
      <c r="M102" s="184">
        <v>1581068.5</v>
      </c>
      <c r="N102" s="185"/>
      <c r="O102" s="185"/>
      <c r="P102" s="185"/>
      <c r="Q102" s="185"/>
      <c r="R102" s="186"/>
      <c r="S102" s="1"/>
      <c r="T102" s="1"/>
    </row>
    <row r="103" spans="1:31" ht="12.75" customHeight="1">
      <c r="A103" s="189" t="s">
        <v>172</v>
      </c>
      <c r="B103" s="190"/>
      <c r="C103" s="38"/>
      <c r="D103" s="79"/>
      <c r="E103" s="80"/>
      <c r="F103" s="77"/>
      <c r="G103" s="77"/>
      <c r="H103" s="77"/>
      <c r="I103" s="77"/>
      <c r="J103" s="77"/>
      <c r="K103" s="77"/>
      <c r="L103" s="77"/>
      <c r="M103" s="99"/>
      <c r="N103" s="99"/>
      <c r="O103" s="99"/>
      <c r="P103" s="99"/>
      <c r="Q103" s="99"/>
      <c r="R103" s="100"/>
      <c r="S103" s="1"/>
      <c r="T103" s="1"/>
      <c r="Y103" s="34"/>
      <c r="Z103" s="34"/>
      <c r="AA103" s="34"/>
      <c r="AB103" s="34"/>
      <c r="AC103" s="34"/>
      <c r="AD103" s="34"/>
      <c r="AE103" s="34"/>
    </row>
    <row r="104" spans="1:31" ht="12.75" customHeight="1" thickBot="1">
      <c r="A104" s="124" t="s">
        <v>173</v>
      </c>
      <c r="B104" s="202"/>
      <c r="C104" s="83">
        <v>2</v>
      </c>
      <c r="D104" s="81" t="s">
        <v>174</v>
      </c>
      <c r="E104" s="78" t="str">
        <f>IF(LEN(D104)=3,CONCATENATE(D104,"0"),IF(LEN(D104)&gt;=4,CONCATENATE(LEFT(D104,3),"1"),D104))</f>
        <v>5700</v>
      </c>
      <c r="F104" s="82">
        <v>29423</v>
      </c>
      <c r="G104" s="82">
        <v>1833178.47</v>
      </c>
      <c r="H104" s="82">
        <v>132208.32000000001</v>
      </c>
      <c r="I104" s="82">
        <v>1994809.79</v>
      </c>
      <c r="J104" s="82">
        <v>27403</v>
      </c>
      <c r="K104" s="82">
        <v>1970783.18</v>
      </c>
      <c r="L104" s="82">
        <v>180911.69</v>
      </c>
      <c r="M104" s="96">
        <v>2179097.87</v>
      </c>
      <c r="N104" s="97"/>
      <c r="O104" s="97"/>
      <c r="P104" s="97"/>
      <c r="Q104" s="97"/>
      <c r="R104" s="98"/>
      <c r="S104" s="1"/>
      <c r="T104" s="1"/>
    </row>
    <row r="105" spans="1:31" ht="12.75" customHeight="1" thickBot="1">
      <c r="A105" s="195" t="s">
        <v>175</v>
      </c>
      <c r="B105" s="196"/>
      <c r="C105" s="83">
        <v>2</v>
      </c>
      <c r="D105" s="178" t="s">
        <v>176</v>
      </c>
      <c r="E105" s="78" t="str">
        <f>IF(LEN(D105)=3,CONCATENATE(D105,"0"),IF(LEN(D105)&gt;=4,CONCATENATE(LEFT(D105,3),"1"),D105))</f>
        <v>7000</v>
      </c>
      <c r="F105" s="180">
        <v>29423</v>
      </c>
      <c r="G105" s="180">
        <v>3414305.57</v>
      </c>
      <c r="H105" s="180">
        <v>132208.32000000001</v>
      </c>
      <c r="I105" s="180">
        <v>3575936.89</v>
      </c>
      <c r="J105" s="180">
        <v>27403</v>
      </c>
      <c r="K105" s="180">
        <v>3551851.68</v>
      </c>
      <c r="L105" s="180">
        <v>180911.69</v>
      </c>
      <c r="M105" s="184">
        <v>3760166.37</v>
      </c>
      <c r="N105" s="185"/>
      <c r="O105" s="185"/>
      <c r="P105" s="185"/>
      <c r="Q105" s="185"/>
      <c r="R105" s="186"/>
      <c r="S105" s="1"/>
      <c r="T105" s="1"/>
    </row>
    <row r="106" spans="1:31" ht="6" customHeight="1">
      <c r="A106" s="60"/>
      <c r="B106" s="60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</row>
    <row r="107" spans="1:31" hidden="1">
      <c r="M107" s="1"/>
      <c r="N107" s="1"/>
      <c r="O107" s="1"/>
      <c r="P107" s="1"/>
      <c r="Q107" s="1"/>
      <c r="R107" s="28"/>
      <c r="S107" s="1"/>
      <c r="T107" s="1"/>
      <c r="Y107" s="11"/>
      <c r="Z107" s="11"/>
      <c r="AA107" s="11"/>
      <c r="AB107" s="11"/>
      <c r="AC107" s="11"/>
      <c r="AD107" s="11"/>
      <c r="AE107" s="11"/>
    </row>
    <row r="108" spans="1:31">
      <c r="A108" s="75" t="s">
        <v>49</v>
      </c>
      <c r="B108" s="11"/>
      <c r="C108" s="11"/>
    </row>
    <row r="109" spans="1:31">
      <c r="A109" s="75" t="s">
        <v>50</v>
      </c>
      <c r="B109" s="11"/>
      <c r="C109" s="11"/>
    </row>
    <row r="110" spans="1:31">
      <c r="J110" s="1"/>
      <c r="K110" s="1"/>
      <c r="L110" s="1"/>
      <c r="M110" s="1"/>
      <c r="N110" s="1"/>
      <c r="O110" s="1"/>
      <c r="P110" s="1"/>
      <c r="Q110" s="1"/>
      <c r="R110" s="1"/>
    </row>
    <row r="111" spans="1:31" s="24" customFormat="1">
      <c r="A111" s="88" t="s">
        <v>14</v>
      </c>
      <c r="B111" s="88"/>
      <c r="C111" s="88"/>
      <c r="D111" s="88"/>
      <c r="E111" s="39"/>
      <c r="F111" s="62">
        <f>F78-F105</f>
        <v>0</v>
      </c>
      <c r="G111" s="62">
        <f>G78-G105</f>
        <v>0</v>
      </c>
      <c r="H111" s="62">
        <f>H78-H105</f>
        <v>0</v>
      </c>
      <c r="I111" s="62">
        <f>I78-I105</f>
        <v>0</v>
      </c>
      <c r="J111" s="62">
        <f>J78-J105</f>
        <v>0</v>
      </c>
      <c r="K111" s="62">
        <f>K78-K105</f>
        <v>0</v>
      </c>
      <c r="L111" s="62">
        <f>L78-L105</f>
        <v>0</v>
      </c>
      <c r="M111" s="85">
        <f t="shared" ref="M111:R111" si="0">M78-M105</f>
        <v>0</v>
      </c>
      <c r="N111" s="86"/>
      <c r="O111" s="86"/>
      <c r="P111" s="86"/>
      <c r="Q111" s="86"/>
      <c r="R111" s="87"/>
      <c r="Y111"/>
      <c r="Z111"/>
      <c r="AA111"/>
      <c r="AB111"/>
      <c r="AC111"/>
      <c r="AD111"/>
      <c r="AE111"/>
    </row>
    <row r="112" spans="1:31">
      <c r="Y112" s="24"/>
      <c r="Z112" s="24"/>
      <c r="AA112" s="24"/>
      <c r="AB112" s="24"/>
      <c r="AC112" s="24"/>
      <c r="AD112" s="24"/>
      <c r="AE112" s="24"/>
    </row>
  </sheetData>
  <mergeCells count="202">
    <mergeCell ref="A103:B103"/>
    <mergeCell ref="M103:R103"/>
    <mergeCell ref="A104:B104"/>
    <mergeCell ref="M104:R104"/>
    <mergeCell ref="A105:B105"/>
    <mergeCell ref="M105:R105"/>
    <mergeCell ref="A100:B100"/>
    <mergeCell ref="M100:R100"/>
    <mergeCell ref="A101:B101"/>
    <mergeCell ref="M101:R101"/>
    <mergeCell ref="A102:B102"/>
    <mergeCell ref="M102:R102"/>
    <mergeCell ref="A97:B97"/>
    <mergeCell ref="M97:R97"/>
    <mergeCell ref="A98:B98"/>
    <mergeCell ref="M98:R98"/>
    <mergeCell ref="A99:B99"/>
    <mergeCell ref="M99:R99"/>
    <mergeCell ref="A94:B94"/>
    <mergeCell ref="M94:R94"/>
    <mergeCell ref="A95:B95"/>
    <mergeCell ref="M95:R95"/>
    <mergeCell ref="A96:B96"/>
    <mergeCell ref="M96:R96"/>
    <mergeCell ref="A91:B91"/>
    <mergeCell ref="M91:R91"/>
    <mergeCell ref="A92:B92"/>
    <mergeCell ref="M92:R92"/>
    <mergeCell ref="A93:B93"/>
    <mergeCell ref="M93:R93"/>
    <mergeCell ref="A88:B88"/>
    <mergeCell ref="M88:R88"/>
    <mergeCell ref="A89:B89"/>
    <mergeCell ref="M89:R89"/>
    <mergeCell ref="A90:B90"/>
    <mergeCell ref="M90:R90"/>
    <mergeCell ref="A85:B85"/>
    <mergeCell ref="M85:R85"/>
    <mergeCell ref="A86:B86"/>
    <mergeCell ref="M86:R86"/>
    <mergeCell ref="A87:B87"/>
    <mergeCell ref="M87:R87"/>
    <mergeCell ref="H82:H84"/>
    <mergeCell ref="I82:I84"/>
    <mergeCell ref="J82:J84"/>
    <mergeCell ref="K82:K84"/>
    <mergeCell ref="L82:L84"/>
    <mergeCell ref="M82:R84"/>
    <mergeCell ref="A77:B77"/>
    <mergeCell ref="M77:R77"/>
    <mergeCell ref="A78:B78"/>
    <mergeCell ref="M78:R78"/>
    <mergeCell ref="A81:B84"/>
    <mergeCell ref="D81:D84"/>
    <mergeCell ref="F81:I81"/>
    <mergeCell ref="J81:R81"/>
    <mergeCell ref="F82:F84"/>
    <mergeCell ref="G82:G84"/>
    <mergeCell ref="A74:B74"/>
    <mergeCell ref="M74:R74"/>
    <mergeCell ref="A75:B75"/>
    <mergeCell ref="M75:R75"/>
    <mergeCell ref="A76:B76"/>
    <mergeCell ref="M76:R76"/>
    <mergeCell ref="A71:B71"/>
    <mergeCell ref="M71:R71"/>
    <mergeCell ref="A72:B72"/>
    <mergeCell ref="M72:R72"/>
    <mergeCell ref="A73:B73"/>
    <mergeCell ref="M73:R73"/>
    <mergeCell ref="H68:H70"/>
    <mergeCell ref="I68:I70"/>
    <mergeCell ref="J68:J70"/>
    <mergeCell ref="K68:K70"/>
    <mergeCell ref="L68:L70"/>
    <mergeCell ref="M68:R70"/>
    <mergeCell ref="A63:B63"/>
    <mergeCell ref="M63:R63"/>
    <mergeCell ref="A64:B64"/>
    <mergeCell ref="M64:R64"/>
    <mergeCell ref="A67:B70"/>
    <mergeCell ref="D67:D70"/>
    <mergeCell ref="F67:I67"/>
    <mergeCell ref="J67:R67"/>
    <mergeCell ref="F68:F70"/>
    <mergeCell ref="G68:G70"/>
    <mergeCell ref="A60:B60"/>
    <mergeCell ref="M60:R60"/>
    <mergeCell ref="A61:B61"/>
    <mergeCell ref="M61:R61"/>
    <mergeCell ref="A62:B62"/>
    <mergeCell ref="M62:R62"/>
    <mergeCell ref="A57:B57"/>
    <mergeCell ref="M57:R57"/>
    <mergeCell ref="A58:B58"/>
    <mergeCell ref="M58:R58"/>
    <mergeCell ref="A59:B59"/>
    <mergeCell ref="M59:R59"/>
    <mergeCell ref="A54:B54"/>
    <mergeCell ref="M54:R54"/>
    <mergeCell ref="A55:B55"/>
    <mergeCell ref="M55:R55"/>
    <mergeCell ref="A56:B56"/>
    <mergeCell ref="M56:R56"/>
    <mergeCell ref="A51:B51"/>
    <mergeCell ref="M51:R51"/>
    <mergeCell ref="A52:B52"/>
    <mergeCell ref="M52:R52"/>
    <mergeCell ref="A53:B53"/>
    <mergeCell ref="M53:R53"/>
    <mergeCell ref="A48:B48"/>
    <mergeCell ref="M48:R48"/>
    <mergeCell ref="A49:B49"/>
    <mergeCell ref="M49:R49"/>
    <mergeCell ref="A50:B50"/>
    <mergeCell ref="M50:R50"/>
    <mergeCell ref="A45:B45"/>
    <mergeCell ref="M45:R45"/>
    <mergeCell ref="A46:B46"/>
    <mergeCell ref="M46:R46"/>
    <mergeCell ref="A47:B47"/>
    <mergeCell ref="M47:R47"/>
    <mergeCell ref="A42:B42"/>
    <mergeCell ref="M42:R42"/>
    <mergeCell ref="A43:B43"/>
    <mergeCell ref="M43:R43"/>
    <mergeCell ref="A44:B44"/>
    <mergeCell ref="M44:R44"/>
    <mergeCell ref="H39:H41"/>
    <mergeCell ref="I39:I41"/>
    <mergeCell ref="J39:J41"/>
    <mergeCell ref="K39:K41"/>
    <mergeCell ref="L39:L41"/>
    <mergeCell ref="M39:R41"/>
    <mergeCell ref="A34:B34"/>
    <mergeCell ref="M34:R34"/>
    <mergeCell ref="A35:B35"/>
    <mergeCell ref="M35:R35"/>
    <mergeCell ref="A38:B41"/>
    <mergeCell ref="D38:D41"/>
    <mergeCell ref="F38:I38"/>
    <mergeCell ref="J38:R38"/>
    <mergeCell ref="F39:F41"/>
    <mergeCell ref="G39:G41"/>
    <mergeCell ref="A31:B31"/>
    <mergeCell ref="M31:R31"/>
    <mergeCell ref="A32:B32"/>
    <mergeCell ref="M32:R32"/>
    <mergeCell ref="A33:B33"/>
    <mergeCell ref="M33:R33"/>
    <mergeCell ref="A28:B28"/>
    <mergeCell ref="M28:R28"/>
    <mergeCell ref="A29:B29"/>
    <mergeCell ref="M29:R29"/>
    <mergeCell ref="A30:B30"/>
    <mergeCell ref="M30:R30"/>
    <mergeCell ref="A25:B25"/>
    <mergeCell ref="M25:R25"/>
    <mergeCell ref="A26:B26"/>
    <mergeCell ref="M26:R26"/>
    <mergeCell ref="A27:B27"/>
    <mergeCell ref="M27:R27"/>
    <mergeCell ref="L20:L22"/>
    <mergeCell ref="M20:R22"/>
    <mergeCell ref="A23:B23"/>
    <mergeCell ref="M23:R23"/>
    <mergeCell ref="A24:B24"/>
    <mergeCell ref="M24:R24"/>
    <mergeCell ref="A19:B22"/>
    <mergeCell ref="D19:D22"/>
    <mergeCell ref="F19:I19"/>
    <mergeCell ref="J19:R19"/>
    <mergeCell ref="F20:F22"/>
    <mergeCell ref="G20:G22"/>
    <mergeCell ref="H20:H22"/>
    <mergeCell ref="I20:I22"/>
    <mergeCell ref="J20:J22"/>
    <mergeCell ref="K20:K22"/>
    <mergeCell ref="B16:J16"/>
    <mergeCell ref="M14:R14"/>
    <mergeCell ref="M11:R11"/>
    <mergeCell ref="M16:R16"/>
    <mergeCell ref="M12:R12"/>
    <mergeCell ref="M6:R6"/>
    <mergeCell ref="B8:J8"/>
    <mergeCell ref="M9:R9"/>
    <mergeCell ref="M8:R8"/>
    <mergeCell ref="M13:R13"/>
    <mergeCell ref="M15:R15"/>
    <mergeCell ref="M7:R7"/>
    <mergeCell ref="B11:J11"/>
    <mergeCell ref="B12:J14"/>
    <mergeCell ref="B15:J15"/>
    <mergeCell ref="A2:R2"/>
    <mergeCell ref="M10:R10"/>
    <mergeCell ref="M4:R4"/>
    <mergeCell ref="F6:G6"/>
    <mergeCell ref="B10:J10"/>
    <mergeCell ref="M5:R5"/>
    <mergeCell ref="A3:R3"/>
    <mergeCell ref="M111:R111"/>
    <mergeCell ref="A111:D111"/>
  </mergeCells>
  <phoneticPr fontId="1" type="noConversion"/>
  <pageMargins left="0.39370078740157483" right="0.39370078740157483" top="0.39370078740157483" bottom="0.39370078740157483" header="0.19685039370078741" footer="0.19685039370078741"/>
  <pageSetup paperSize="9" scale="98" orientation="landscape" horizontalDpi="300" verticalDpi="300" r:id="rId1"/>
  <headerFooter alignWithMargins="0"/>
  <rowBreaks count="3" manualBreakCount="3">
    <brk id="36" max="17" man="1"/>
    <brk id="65" max="17" man="1"/>
    <brk id="7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CM69"/>
  <sheetViews>
    <sheetView showGridLines="0" topLeftCell="B1" workbookViewId="0"/>
  </sheetViews>
  <sheetFormatPr defaultRowHeight="12.75"/>
  <cols>
    <col min="1" max="1" width="9.140625" hidden="1" customWidth="1"/>
    <col min="2" max="2" width="6.7109375" customWidth="1"/>
    <col min="3" max="3" width="7.140625" customWidth="1"/>
    <col min="4" max="4" width="7.42578125" customWidth="1"/>
    <col min="5" max="5" width="7.28515625" customWidth="1"/>
    <col min="6" max="6" width="3.7109375" customWidth="1"/>
    <col min="7" max="7" width="2.140625" customWidth="1"/>
    <col min="8" max="8" width="7.140625" customWidth="1"/>
    <col min="9" max="9" width="7.28515625" customWidth="1"/>
    <col min="10" max="10" width="5.7109375" customWidth="1"/>
    <col min="11" max="11" width="2.85546875" customWidth="1"/>
    <col min="12" max="12" width="7.42578125" customWidth="1"/>
    <col min="13" max="13" width="5.7109375" customWidth="1"/>
    <col min="14" max="15" width="2.85546875" customWidth="1"/>
    <col min="16" max="16" width="10.42578125" customWidth="1"/>
    <col min="17" max="17" width="5.7109375" customWidth="1"/>
    <col min="18" max="18" width="1.42578125" customWidth="1"/>
    <col min="19" max="19" width="2.42578125" customWidth="1"/>
    <col min="20" max="20" width="7.140625" customWidth="1"/>
    <col min="21" max="21" width="1.42578125" customWidth="1"/>
    <col min="22" max="22" width="2.42578125" customWidth="1"/>
    <col min="23" max="23" width="12" customWidth="1"/>
    <col min="24" max="25" width="10.42578125" customWidth="1"/>
    <col min="26" max="26" width="0" hidden="1" customWidth="1"/>
  </cols>
  <sheetData>
    <row r="1" spans="1:30">
      <c r="B1" s="16"/>
      <c r="C1" s="16"/>
      <c r="D1" s="16"/>
      <c r="E1" s="16"/>
      <c r="F1" s="16"/>
      <c r="G1" s="16"/>
      <c r="H1" s="16"/>
      <c r="I1" s="16"/>
      <c r="J1" s="16"/>
      <c r="K1" s="17"/>
      <c r="L1" s="17"/>
      <c r="W1" s="7"/>
      <c r="X1" s="7"/>
      <c r="Y1" s="13" t="s">
        <v>33</v>
      </c>
    </row>
    <row r="2" spans="1:30" ht="15">
      <c r="B2" s="10"/>
      <c r="C2" s="18"/>
      <c r="D2" s="18"/>
      <c r="E2" s="18"/>
      <c r="F2" s="18"/>
      <c r="G2" s="18"/>
      <c r="H2" s="18"/>
      <c r="I2" s="18"/>
      <c r="J2" s="18"/>
      <c r="K2" s="17"/>
      <c r="L2" s="17"/>
      <c r="M2" s="19" t="s">
        <v>10</v>
      </c>
      <c r="N2" s="19"/>
      <c r="O2" s="19"/>
      <c r="P2" s="19"/>
      <c r="Q2" s="6"/>
      <c r="R2" s="6"/>
      <c r="S2" s="6"/>
      <c r="T2" s="6"/>
      <c r="U2" s="6"/>
      <c r="V2" s="6"/>
      <c r="W2" s="6"/>
      <c r="X2" s="6"/>
      <c r="Y2" s="8"/>
      <c r="Z2" s="6"/>
      <c r="AA2" s="6"/>
      <c r="AB2" s="6"/>
      <c r="AC2" s="6"/>
      <c r="AD2" s="9"/>
    </row>
    <row r="3" spans="1:30" ht="15">
      <c r="B3" s="159" t="s">
        <v>11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6"/>
      <c r="AA3" s="6"/>
      <c r="AB3" s="6"/>
      <c r="AC3" s="6"/>
      <c r="AD3" s="9"/>
    </row>
    <row r="4" spans="1:30">
      <c r="B4" s="9"/>
      <c r="C4" s="9"/>
      <c r="D4" s="9"/>
      <c r="E4" s="9"/>
      <c r="F4" s="9"/>
      <c r="G4" s="9"/>
      <c r="H4" s="9"/>
      <c r="I4" s="9"/>
      <c r="J4" s="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AB4" s="6"/>
      <c r="AC4" s="6"/>
      <c r="AD4" s="9"/>
    </row>
    <row r="5" spans="1:30" s="25" customFormat="1">
      <c r="B5" s="155" t="s">
        <v>25</v>
      </c>
      <c r="C5" s="140" t="s">
        <v>24</v>
      </c>
      <c r="D5" s="141"/>
      <c r="E5" s="141"/>
      <c r="F5" s="141"/>
      <c r="G5" s="141"/>
      <c r="H5" s="141"/>
      <c r="I5" s="142"/>
      <c r="J5" s="161" t="s">
        <v>26</v>
      </c>
      <c r="K5" s="153" t="s">
        <v>27</v>
      </c>
      <c r="L5" s="154"/>
      <c r="M5" s="154"/>
      <c r="N5" s="154"/>
      <c r="O5" s="154"/>
      <c r="P5" s="154"/>
      <c r="Q5" s="154"/>
      <c r="R5" s="154"/>
      <c r="S5" s="155"/>
      <c r="T5" s="161" t="s">
        <v>6</v>
      </c>
      <c r="U5" s="161"/>
      <c r="V5" s="161"/>
      <c r="W5" s="161"/>
      <c r="X5" s="153"/>
      <c r="Y5" s="153"/>
      <c r="AB5" s="26"/>
      <c r="AC5" s="26"/>
      <c r="AD5" s="27"/>
    </row>
    <row r="6" spans="1:30" s="25" customFormat="1" ht="29.25">
      <c r="B6" s="160"/>
      <c r="C6" s="143"/>
      <c r="D6" s="144"/>
      <c r="E6" s="144"/>
      <c r="F6" s="144"/>
      <c r="G6" s="144"/>
      <c r="H6" s="144"/>
      <c r="I6" s="145"/>
      <c r="J6" s="146"/>
      <c r="K6" s="153" t="s">
        <v>17</v>
      </c>
      <c r="L6" s="155"/>
      <c r="M6" s="153" t="s">
        <v>37</v>
      </c>
      <c r="N6" s="154"/>
      <c r="O6" s="155"/>
      <c r="P6" s="53" t="s">
        <v>38</v>
      </c>
      <c r="Q6" s="153" t="s">
        <v>12</v>
      </c>
      <c r="R6" s="154"/>
      <c r="S6" s="155"/>
      <c r="T6" s="153" t="s">
        <v>17</v>
      </c>
      <c r="U6" s="154"/>
      <c r="V6" s="155"/>
      <c r="W6" s="51" t="s">
        <v>37</v>
      </c>
      <c r="X6" s="52" t="s">
        <v>38</v>
      </c>
      <c r="Y6" s="52" t="s">
        <v>12</v>
      </c>
      <c r="AB6" s="26"/>
      <c r="AC6" s="26"/>
      <c r="AD6" s="27"/>
    </row>
    <row r="7" spans="1:30" s="25" customFormat="1" ht="13.5" thickBot="1">
      <c r="B7" s="56">
        <v>1</v>
      </c>
      <c r="C7" s="146">
        <v>2</v>
      </c>
      <c r="D7" s="146"/>
      <c r="E7" s="146"/>
      <c r="F7" s="146"/>
      <c r="G7" s="146"/>
      <c r="H7" s="146"/>
      <c r="I7" s="146"/>
      <c r="J7" s="57">
        <v>3</v>
      </c>
      <c r="K7" s="148">
        <v>4</v>
      </c>
      <c r="L7" s="148"/>
      <c r="M7" s="148">
        <v>5</v>
      </c>
      <c r="N7" s="148"/>
      <c r="O7" s="148"/>
      <c r="P7" s="57">
        <v>6</v>
      </c>
      <c r="Q7" s="148">
        <v>7</v>
      </c>
      <c r="R7" s="148"/>
      <c r="S7" s="148"/>
      <c r="T7" s="148">
        <v>8</v>
      </c>
      <c r="U7" s="148"/>
      <c r="V7" s="148"/>
      <c r="W7" s="57">
        <v>9</v>
      </c>
      <c r="X7" s="58">
        <v>10</v>
      </c>
      <c r="Y7" s="58">
        <v>11</v>
      </c>
      <c r="AB7" s="26"/>
      <c r="AC7" s="26"/>
      <c r="AD7" s="27"/>
    </row>
    <row r="8" spans="1:30" ht="12.75" customHeight="1">
      <c r="A8" s="17" t="s">
        <v>178</v>
      </c>
      <c r="B8" s="74" t="s">
        <v>179</v>
      </c>
      <c r="C8" s="150" t="s">
        <v>180</v>
      </c>
      <c r="D8" s="151"/>
      <c r="E8" s="151"/>
      <c r="F8" s="151"/>
      <c r="G8" s="151"/>
      <c r="H8" s="151"/>
      <c r="I8" s="152"/>
      <c r="J8" s="73" t="s">
        <v>63</v>
      </c>
      <c r="K8" s="156"/>
      <c r="L8" s="158"/>
      <c r="M8" s="156"/>
      <c r="N8" s="157"/>
      <c r="O8" s="158"/>
      <c r="P8" s="70"/>
      <c r="Q8" s="156">
        <f>SUM(K8:P8)</f>
        <v>0</v>
      </c>
      <c r="R8" s="157"/>
      <c r="S8" s="158"/>
      <c r="T8" s="156"/>
      <c r="U8" s="157"/>
      <c r="V8" s="158"/>
      <c r="W8" s="71"/>
      <c r="X8" s="69"/>
      <c r="Y8" s="72">
        <f>SUM(T8:X8)</f>
        <v>0</v>
      </c>
      <c r="Z8" s="61" t="s">
        <v>63</v>
      </c>
      <c r="AA8" s="6"/>
      <c r="AB8" s="6"/>
      <c r="AC8" s="6"/>
      <c r="AD8" s="9"/>
    </row>
    <row r="9" spans="1:30" ht="12.75" customHeight="1">
      <c r="A9" s="17" t="s">
        <v>178</v>
      </c>
      <c r="B9" s="74" t="s">
        <v>181</v>
      </c>
      <c r="C9" s="150" t="s">
        <v>182</v>
      </c>
      <c r="D9" s="151"/>
      <c r="E9" s="151"/>
      <c r="F9" s="151"/>
      <c r="G9" s="151"/>
      <c r="H9" s="151"/>
      <c r="I9" s="152"/>
      <c r="J9" s="73" t="s">
        <v>65</v>
      </c>
      <c r="K9" s="156"/>
      <c r="L9" s="158"/>
      <c r="M9" s="156"/>
      <c r="N9" s="157"/>
      <c r="O9" s="158"/>
      <c r="P9" s="70"/>
      <c r="Q9" s="156">
        <f>SUM(K9:P9)</f>
        <v>0</v>
      </c>
      <c r="R9" s="157"/>
      <c r="S9" s="158"/>
      <c r="T9" s="156"/>
      <c r="U9" s="157"/>
      <c r="V9" s="158"/>
      <c r="W9" s="71"/>
      <c r="X9" s="69"/>
      <c r="Y9" s="72">
        <f>SUM(T9:X9)</f>
        <v>0</v>
      </c>
      <c r="Z9" s="61" t="s">
        <v>65</v>
      </c>
      <c r="AA9" s="6"/>
      <c r="AB9" s="6"/>
      <c r="AC9" s="6"/>
      <c r="AD9" s="9"/>
    </row>
    <row r="10" spans="1:30" ht="12.75" customHeight="1">
      <c r="A10" s="17" t="s">
        <v>178</v>
      </c>
      <c r="B10" s="74" t="s">
        <v>183</v>
      </c>
      <c r="C10" s="150" t="s">
        <v>184</v>
      </c>
      <c r="D10" s="151"/>
      <c r="E10" s="151"/>
      <c r="F10" s="151"/>
      <c r="G10" s="151"/>
      <c r="H10" s="151"/>
      <c r="I10" s="152"/>
      <c r="J10" s="73" t="s">
        <v>69</v>
      </c>
      <c r="K10" s="156"/>
      <c r="L10" s="158"/>
      <c r="M10" s="156"/>
      <c r="N10" s="157"/>
      <c r="O10" s="158"/>
      <c r="P10" s="70"/>
      <c r="Q10" s="156">
        <f>SUM(K10:P10)</f>
        <v>0</v>
      </c>
      <c r="R10" s="157"/>
      <c r="S10" s="158"/>
      <c r="T10" s="156"/>
      <c r="U10" s="157"/>
      <c r="V10" s="158"/>
      <c r="W10" s="71"/>
      <c r="X10" s="69"/>
      <c r="Y10" s="72">
        <f>SUM(T10:X10)</f>
        <v>0</v>
      </c>
      <c r="Z10" s="61" t="s">
        <v>69</v>
      </c>
      <c r="AA10" s="6"/>
      <c r="AB10" s="6"/>
      <c r="AC10" s="6"/>
      <c r="AD10" s="9"/>
    </row>
    <row r="11" spans="1:30" ht="12.75" customHeight="1">
      <c r="A11" s="17" t="s">
        <v>178</v>
      </c>
      <c r="B11" s="74" t="s">
        <v>185</v>
      </c>
      <c r="C11" s="150" t="s">
        <v>186</v>
      </c>
      <c r="D11" s="151"/>
      <c r="E11" s="151"/>
      <c r="F11" s="151"/>
      <c r="G11" s="151"/>
      <c r="H11" s="151"/>
      <c r="I11" s="152"/>
      <c r="J11" s="73" t="s">
        <v>71</v>
      </c>
      <c r="K11" s="156"/>
      <c r="L11" s="158"/>
      <c r="M11" s="156"/>
      <c r="N11" s="157"/>
      <c r="O11" s="158"/>
      <c r="P11" s="70"/>
      <c r="Q11" s="156">
        <f>SUM(K11:P11)</f>
        <v>0</v>
      </c>
      <c r="R11" s="157"/>
      <c r="S11" s="158"/>
      <c r="T11" s="156"/>
      <c r="U11" s="157"/>
      <c r="V11" s="158"/>
      <c r="W11" s="71"/>
      <c r="X11" s="69"/>
      <c r="Y11" s="72">
        <f>SUM(T11:X11)</f>
        <v>0</v>
      </c>
      <c r="Z11" s="61" t="s">
        <v>71</v>
      </c>
      <c r="AA11" s="6"/>
      <c r="AB11" s="6"/>
      <c r="AC11" s="6"/>
      <c r="AD11" s="9"/>
    </row>
    <row r="12" spans="1:30" ht="19.5" customHeight="1">
      <c r="A12" s="17" t="s">
        <v>178</v>
      </c>
      <c r="B12" s="74" t="s">
        <v>187</v>
      </c>
      <c r="C12" s="150" t="s">
        <v>188</v>
      </c>
      <c r="D12" s="151"/>
      <c r="E12" s="151"/>
      <c r="F12" s="151"/>
      <c r="G12" s="151"/>
      <c r="H12" s="151"/>
      <c r="I12" s="152"/>
      <c r="J12" s="73" t="s">
        <v>73</v>
      </c>
      <c r="K12" s="156"/>
      <c r="L12" s="158"/>
      <c r="M12" s="156"/>
      <c r="N12" s="157"/>
      <c r="O12" s="158"/>
      <c r="P12" s="70"/>
      <c r="Q12" s="156">
        <f>SUM(K12:P12)</f>
        <v>0</v>
      </c>
      <c r="R12" s="157"/>
      <c r="S12" s="158"/>
      <c r="T12" s="156"/>
      <c r="U12" s="157"/>
      <c r="V12" s="158"/>
      <c r="W12" s="71"/>
      <c r="X12" s="69"/>
      <c r="Y12" s="72">
        <f>SUM(T12:X12)</f>
        <v>0</v>
      </c>
      <c r="Z12" s="61" t="s">
        <v>73</v>
      </c>
      <c r="AA12" s="6"/>
      <c r="AB12" s="6"/>
      <c r="AC12" s="6"/>
      <c r="AD12" s="9"/>
    </row>
    <row r="13" spans="1:30" ht="19.5" customHeight="1">
      <c r="A13" s="17" t="s">
        <v>178</v>
      </c>
      <c r="B13" s="74" t="s">
        <v>189</v>
      </c>
      <c r="C13" s="150" t="s">
        <v>190</v>
      </c>
      <c r="D13" s="151"/>
      <c r="E13" s="151"/>
      <c r="F13" s="151"/>
      <c r="G13" s="151"/>
      <c r="H13" s="151"/>
      <c r="I13" s="152"/>
      <c r="J13" s="73" t="s">
        <v>77</v>
      </c>
      <c r="K13" s="156"/>
      <c r="L13" s="158"/>
      <c r="M13" s="156"/>
      <c r="N13" s="157"/>
      <c r="O13" s="158"/>
      <c r="P13" s="70"/>
      <c r="Q13" s="156">
        <f>SUM(K13:P13)</f>
        <v>0</v>
      </c>
      <c r="R13" s="157"/>
      <c r="S13" s="158"/>
      <c r="T13" s="156"/>
      <c r="U13" s="157"/>
      <c r="V13" s="158"/>
      <c r="W13" s="71"/>
      <c r="X13" s="69"/>
      <c r="Y13" s="72">
        <f>SUM(T13:X13)</f>
        <v>0</v>
      </c>
      <c r="Z13" s="61" t="s">
        <v>77</v>
      </c>
      <c r="AA13" s="6"/>
      <c r="AB13" s="6"/>
      <c r="AC13" s="6"/>
      <c r="AD13" s="9"/>
    </row>
    <row r="14" spans="1:30" ht="12.75" customHeight="1">
      <c r="A14" s="17" t="s">
        <v>178</v>
      </c>
      <c r="B14" s="74" t="s">
        <v>191</v>
      </c>
      <c r="C14" s="150" t="s">
        <v>192</v>
      </c>
      <c r="D14" s="151"/>
      <c r="E14" s="151"/>
      <c r="F14" s="151"/>
      <c r="G14" s="151"/>
      <c r="H14" s="151"/>
      <c r="I14" s="152"/>
      <c r="J14" s="73" t="s">
        <v>79</v>
      </c>
      <c r="K14" s="156"/>
      <c r="L14" s="158"/>
      <c r="M14" s="156"/>
      <c r="N14" s="157"/>
      <c r="O14" s="158"/>
      <c r="P14" s="70"/>
      <c r="Q14" s="156">
        <f>SUM(K14:P14)</f>
        <v>0</v>
      </c>
      <c r="R14" s="157"/>
      <c r="S14" s="158"/>
      <c r="T14" s="156"/>
      <c r="U14" s="157"/>
      <c r="V14" s="158"/>
      <c r="W14" s="71"/>
      <c r="X14" s="69"/>
      <c r="Y14" s="72">
        <f>SUM(T14:X14)</f>
        <v>0</v>
      </c>
      <c r="Z14" s="61" t="s">
        <v>79</v>
      </c>
      <c r="AA14" s="6"/>
      <c r="AB14" s="6"/>
      <c r="AC14" s="6"/>
      <c r="AD14" s="9"/>
    </row>
    <row r="15" spans="1:30" ht="12.75" customHeight="1">
      <c r="A15" s="17" t="s">
        <v>178</v>
      </c>
      <c r="B15" s="74" t="s">
        <v>193</v>
      </c>
      <c r="C15" s="150" t="s">
        <v>194</v>
      </c>
      <c r="D15" s="151"/>
      <c r="E15" s="151"/>
      <c r="F15" s="151"/>
      <c r="G15" s="151"/>
      <c r="H15" s="151"/>
      <c r="I15" s="152"/>
      <c r="J15" s="73" t="s">
        <v>81</v>
      </c>
      <c r="K15" s="156"/>
      <c r="L15" s="158"/>
      <c r="M15" s="156"/>
      <c r="N15" s="157"/>
      <c r="O15" s="158"/>
      <c r="P15" s="70"/>
      <c r="Q15" s="156">
        <f>SUM(K15:P15)</f>
        <v>0</v>
      </c>
      <c r="R15" s="157"/>
      <c r="S15" s="158"/>
      <c r="T15" s="156"/>
      <c r="U15" s="157"/>
      <c r="V15" s="158"/>
      <c r="W15" s="71"/>
      <c r="X15" s="69"/>
      <c r="Y15" s="72">
        <f>SUM(T15:X15)</f>
        <v>0</v>
      </c>
      <c r="Z15" s="61" t="s">
        <v>81</v>
      </c>
      <c r="AA15" s="6"/>
      <c r="AB15" s="6"/>
      <c r="AC15" s="6"/>
      <c r="AD15" s="9"/>
    </row>
    <row r="16" spans="1:30" ht="19.5" customHeight="1">
      <c r="A16" s="17" t="s">
        <v>178</v>
      </c>
      <c r="B16" s="74" t="s">
        <v>195</v>
      </c>
      <c r="C16" s="150" t="s">
        <v>196</v>
      </c>
      <c r="D16" s="151"/>
      <c r="E16" s="151"/>
      <c r="F16" s="151"/>
      <c r="G16" s="151"/>
      <c r="H16" s="151"/>
      <c r="I16" s="152"/>
      <c r="J16" s="73" t="s">
        <v>197</v>
      </c>
      <c r="K16" s="156"/>
      <c r="L16" s="158"/>
      <c r="M16" s="156"/>
      <c r="N16" s="157"/>
      <c r="O16" s="158"/>
      <c r="P16" s="70"/>
      <c r="Q16" s="156">
        <f>SUM(K16:P16)</f>
        <v>0</v>
      </c>
      <c r="R16" s="157"/>
      <c r="S16" s="158"/>
      <c r="T16" s="156"/>
      <c r="U16" s="157"/>
      <c r="V16" s="158"/>
      <c r="W16" s="71"/>
      <c r="X16" s="69"/>
      <c r="Y16" s="72">
        <f>SUM(T16:X16)</f>
        <v>0</v>
      </c>
      <c r="Z16" s="61" t="s">
        <v>197</v>
      </c>
      <c r="AA16" s="6"/>
      <c r="AB16" s="6"/>
      <c r="AC16" s="6"/>
      <c r="AD16" s="9"/>
    </row>
    <row r="17" spans="1:30" ht="12.75" customHeight="1">
      <c r="A17" s="17" t="s">
        <v>178</v>
      </c>
      <c r="B17" s="74" t="s">
        <v>198</v>
      </c>
      <c r="C17" s="150" t="s">
        <v>199</v>
      </c>
      <c r="D17" s="151"/>
      <c r="E17" s="151"/>
      <c r="F17" s="151"/>
      <c r="G17" s="151"/>
      <c r="H17" s="151"/>
      <c r="I17" s="152"/>
      <c r="J17" s="73" t="s">
        <v>86</v>
      </c>
      <c r="K17" s="156"/>
      <c r="L17" s="158"/>
      <c r="M17" s="156"/>
      <c r="N17" s="157"/>
      <c r="O17" s="158"/>
      <c r="P17" s="70"/>
      <c r="Q17" s="156">
        <f>SUM(K17:P17)</f>
        <v>0</v>
      </c>
      <c r="R17" s="157"/>
      <c r="S17" s="158"/>
      <c r="T17" s="156"/>
      <c r="U17" s="157"/>
      <c r="V17" s="158"/>
      <c r="W17" s="71"/>
      <c r="X17" s="69"/>
      <c r="Y17" s="72">
        <f>SUM(T17:X17)</f>
        <v>0</v>
      </c>
      <c r="Z17" s="61" t="s">
        <v>86</v>
      </c>
      <c r="AA17" s="6"/>
      <c r="AB17" s="6"/>
      <c r="AC17" s="6"/>
      <c r="AD17" s="9"/>
    </row>
    <row r="18" spans="1:30" ht="19.5" customHeight="1">
      <c r="A18" s="17" t="s">
        <v>178</v>
      </c>
      <c r="B18" s="206"/>
      <c r="C18" s="203" t="s">
        <v>200</v>
      </c>
      <c r="D18" s="204"/>
      <c r="E18" s="204"/>
      <c r="F18" s="204"/>
      <c r="G18" s="204"/>
      <c r="H18" s="204"/>
      <c r="I18" s="205"/>
      <c r="J18" s="73" t="s">
        <v>88</v>
      </c>
      <c r="K18" s="156"/>
      <c r="L18" s="158"/>
      <c r="M18" s="156"/>
      <c r="N18" s="157"/>
      <c r="O18" s="158"/>
      <c r="P18" s="70"/>
      <c r="Q18" s="156">
        <f>SUM(K18:P18)</f>
        <v>0</v>
      </c>
      <c r="R18" s="157"/>
      <c r="S18" s="158"/>
      <c r="T18" s="156"/>
      <c r="U18" s="157"/>
      <c r="V18" s="158"/>
      <c r="W18" s="71"/>
      <c r="X18" s="69"/>
      <c r="Y18" s="72">
        <f>SUM(T18:X18)</f>
        <v>0</v>
      </c>
      <c r="Z18" s="61" t="s">
        <v>88</v>
      </c>
      <c r="AA18" s="6"/>
      <c r="AB18" s="6"/>
      <c r="AC18" s="6"/>
      <c r="AD18" s="9"/>
    </row>
    <row r="19" spans="1:30" ht="12.75" customHeight="1">
      <c r="A19" s="17" t="s">
        <v>178</v>
      </c>
      <c r="B19" s="208"/>
      <c r="C19" s="203" t="s">
        <v>201</v>
      </c>
      <c r="D19" s="204"/>
      <c r="E19" s="204"/>
      <c r="F19" s="204"/>
      <c r="G19" s="204"/>
      <c r="H19" s="204"/>
      <c r="I19" s="205"/>
      <c r="J19" s="73" t="s">
        <v>202</v>
      </c>
      <c r="K19" s="156"/>
      <c r="L19" s="158"/>
      <c r="M19" s="156"/>
      <c r="N19" s="157"/>
      <c r="O19" s="158"/>
      <c r="P19" s="70"/>
      <c r="Q19" s="156">
        <f>SUM(K19:P19)</f>
        <v>0</v>
      </c>
      <c r="R19" s="157"/>
      <c r="S19" s="158"/>
      <c r="T19" s="156"/>
      <c r="U19" s="157"/>
      <c r="V19" s="158"/>
      <c r="W19" s="71"/>
      <c r="X19" s="69"/>
      <c r="Y19" s="72">
        <f>SUM(T19:X19)</f>
        <v>0</v>
      </c>
      <c r="Z19" s="61" t="s">
        <v>202</v>
      </c>
      <c r="AA19" s="6"/>
      <c r="AB19" s="6"/>
      <c r="AC19" s="6"/>
      <c r="AD19" s="9"/>
    </row>
    <row r="20" spans="1:30" ht="12.75" customHeight="1">
      <c r="A20" s="17" t="s">
        <v>178</v>
      </c>
      <c r="B20" s="208"/>
      <c r="C20" s="203" t="s">
        <v>203</v>
      </c>
      <c r="D20" s="204"/>
      <c r="E20" s="204"/>
      <c r="F20" s="204"/>
      <c r="G20" s="204"/>
      <c r="H20" s="204"/>
      <c r="I20" s="205"/>
      <c r="J20" s="73" t="s">
        <v>204</v>
      </c>
      <c r="K20" s="156"/>
      <c r="L20" s="158"/>
      <c r="M20" s="156"/>
      <c r="N20" s="157"/>
      <c r="O20" s="158"/>
      <c r="P20" s="70"/>
      <c r="Q20" s="156">
        <f>SUM(K20:P20)</f>
        <v>0</v>
      </c>
      <c r="R20" s="157"/>
      <c r="S20" s="158"/>
      <c r="T20" s="156"/>
      <c r="U20" s="157"/>
      <c r="V20" s="158"/>
      <c r="W20" s="71"/>
      <c r="X20" s="69"/>
      <c r="Y20" s="72">
        <f>SUM(T20:X20)</f>
        <v>0</v>
      </c>
      <c r="Z20" s="61" t="s">
        <v>204</v>
      </c>
      <c r="AA20" s="6"/>
      <c r="AB20" s="6"/>
      <c r="AC20" s="6"/>
      <c r="AD20" s="9"/>
    </row>
    <row r="21" spans="1:30" ht="12.75" customHeight="1">
      <c r="A21" s="17" t="s">
        <v>178</v>
      </c>
      <c r="B21" s="208"/>
      <c r="C21" s="203" t="s">
        <v>205</v>
      </c>
      <c r="D21" s="204"/>
      <c r="E21" s="204"/>
      <c r="F21" s="204"/>
      <c r="G21" s="204"/>
      <c r="H21" s="204"/>
      <c r="I21" s="205"/>
      <c r="J21" s="73" t="s">
        <v>206</v>
      </c>
      <c r="K21" s="156"/>
      <c r="L21" s="158"/>
      <c r="M21" s="156"/>
      <c r="N21" s="157"/>
      <c r="O21" s="158"/>
      <c r="P21" s="70"/>
      <c r="Q21" s="156">
        <f>SUM(K21:P21)</f>
        <v>0</v>
      </c>
      <c r="R21" s="157"/>
      <c r="S21" s="158"/>
      <c r="T21" s="156"/>
      <c r="U21" s="157"/>
      <c r="V21" s="158"/>
      <c r="W21" s="71"/>
      <c r="X21" s="69"/>
      <c r="Y21" s="72">
        <f>SUM(T21:X21)</f>
        <v>0</v>
      </c>
      <c r="Z21" s="61" t="s">
        <v>206</v>
      </c>
      <c r="AA21" s="6"/>
      <c r="AB21" s="6"/>
      <c r="AC21" s="6"/>
      <c r="AD21" s="9"/>
    </row>
    <row r="22" spans="1:30" ht="12.75" customHeight="1">
      <c r="A22" s="17" t="s">
        <v>178</v>
      </c>
      <c r="B22" s="207"/>
      <c r="C22" s="203" t="s">
        <v>207</v>
      </c>
      <c r="D22" s="204"/>
      <c r="E22" s="204"/>
      <c r="F22" s="204"/>
      <c r="G22" s="204"/>
      <c r="H22" s="204"/>
      <c r="I22" s="205"/>
      <c r="J22" s="73" t="s">
        <v>208</v>
      </c>
      <c r="K22" s="156"/>
      <c r="L22" s="158"/>
      <c r="M22" s="156"/>
      <c r="N22" s="157"/>
      <c r="O22" s="158"/>
      <c r="P22" s="70"/>
      <c r="Q22" s="156">
        <f>SUM(K22:P22)</f>
        <v>0</v>
      </c>
      <c r="R22" s="157"/>
      <c r="S22" s="158"/>
      <c r="T22" s="156"/>
      <c r="U22" s="157"/>
      <c r="V22" s="158"/>
      <c r="W22" s="71"/>
      <c r="X22" s="69"/>
      <c r="Y22" s="72">
        <f>SUM(T22:X22)</f>
        <v>0</v>
      </c>
      <c r="Z22" s="61" t="s">
        <v>208</v>
      </c>
      <c r="AA22" s="6"/>
      <c r="AB22" s="6"/>
      <c r="AC22" s="6"/>
      <c r="AD22" s="9"/>
    </row>
    <row r="23" spans="1:30" ht="19.5" customHeight="1" thickBot="1">
      <c r="A23" s="17" t="s">
        <v>178</v>
      </c>
      <c r="B23" s="74" t="s">
        <v>209</v>
      </c>
      <c r="C23" s="150" t="s">
        <v>210</v>
      </c>
      <c r="D23" s="151"/>
      <c r="E23" s="151"/>
      <c r="F23" s="151"/>
      <c r="G23" s="151"/>
      <c r="H23" s="151"/>
      <c r="I23" s="152"/>
      <c r="J23" s="73" t="s">
        <v>90</v>
      </c>
      <c r="K23" s="156"/>
      <c r="L23" s="158"/>
      <c r="M23" s="156"/>
      <c r="N23" s="157"/>
      <c r="O23" s="158"/>
      <c r="P23" s="70"/>
      <c r="Q23" s="156">
        <f>SUM(K23:P23)</f>
        <v>0</v>
      </c>
      <c r="R23" s="157"/>
      <c r="S23" s="158"/>
      <c r="T23" s="156"/>
      <c r="U23" s="157"/>
      <c r="V23" s="158"/>
      <c r="W23" s="71"/>
      <c r="X23" s="69"/>
      <c r="Y23" s="72">
        <f>SUM(T23:X23)</f>
        <v>0</v>
      </c>
      <c r="Z23" s="61" t="s">
        <v>90</v>
      </c>
      <c r="AA23" s="6"/>
      <c r="AB23" s="6"/>
      <c r="AC23" s="6"/>
      <c r="AD23" s="9"/>
    </row>
    <row r="24" spans="1:30" ht="6" customHeight="1">
      <c r="B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1:30">
      <c r="B25" s="16"/>
      <c r="C25" s="16"/>
      <c r="D25" s="16"/>
      <c r="E25" s="16"/>
      <c r="F25" s="16"/>
      <c r="G25" s="16"/>
      <c r="H25" s="16"/>
      <c r="I25" s="16"/>
      <c r="J25" s="16"/>
      <c r="K25" s="17"/>
      <c r="L25" s="17"/>
      <c r="W25" s="7"/>
      <c r="X25" s="7"/>
      <c r="Y25" s="13" t="s">
        <v>211</v>
      </c>
    </row>
    <row r="26" spans="1:30" s="25" customFormat="1" ht="13.5" thickBot="1">
      <c r="B26" s="56">
        <v>1</v>
      </c>
      <c r="C26" s="146">
        <v>2</v>
      </c>
      <c r="D26" s="146"/>
      <c r="E26" s="146"/>
      <c r="F26" s="146"/>
      <c r="G26" s="146"/>
      <c r="H26" s="146"/>
      <c r="I26" s="146"/>
      <c r="J26" s="57">
        <v>3</v>
      </c>
      <c r="K26" s="148">
        <v>4</v>
      </c>
      <c r="L26" s="148"/>
      <c r="M26" s="148">
        <v>5</v>
      </c>
      <c r="N26" s="148"/>
      <c r="O26" s="148"/>
      <c r="P26" s="57">
        <v>6</v>
      </c>
      <c r="Q26" s="148">
        <v>7</v>
      </c>
      <c r="R26" s="148"/>
      <c r="S26" s="148"/>
      <c r="T26" s="148">
        <v>8</v>
      </c>
      <c r="U26" s="148"/>
      <c r="V26" s="148"/>
      <c r="W26" s="57">
        <v>9</v>
      </c>
      <c r="X26" s="58">
        <v>10</v>
      </c>
      <c r="Y26" s="58">
        <v>11</v>
      </c>
      <c r="AB26" s="26"/>
      <c r="AC26" s="26"/>
      <c r="AD26" s="27"/>
    </row>
    <row r="27" spans="1:30" ht="12.75" customHeight="1">
      <c r="A27" s="17" t="s">
        <v>178</v>
      </c>
      <c r="B27" s="74" t="s">
        <v>212</v>
      </c>
      <c r="C27" s="150" t="s">
        <v>213</v>
      </c>
      <c r="D27" s="151"/>
      <c r="E27" s="151"/>
      <c r="F27" s="151"/>
      <c r="G27" s="151"/>
      <c r="H27" s="151"/>
      <c r="I27" s="152"/>
      <c r="J27" s="73" t="s">
        <v>93</v>
      </c>
      <c r="K27" s="156"/>
      <c r="L27" s="158"/>
      <c r="M27" s="156"/>
      <c r="N27" s="157"/>
      <c r="O27" s="158"/>
      <c r="P27" s="70"/>
      <c r="Q27" s="156">
        <f>SUM(K27:P27)</f>
        <v>0</v>
      </c>
      <c r="R27" s="157"/>
      <c r="S27" s="158"/>
      <c r="T27" s="156"/>
      <c r="U27" s="157"/>
      <c r="V27" s="158"/>
      <c r="W27" s="71"/>
      <c r="X27" s="69"/>
      <c r="Y27" s="72">
        <f>SUM(T27:X27)</f>
        <v>0</v>
      </c>
      <c r="Z27" s="61" t="s">
        <v>93</v>
      </c>
      <c r="AA27" s="6"/>
      <c r="AB27" s="6"/>
      <c r="AC27" s="6"/>
      <c r="AD27" s="9"/>
    </row>
    <row r="28" spans="1:30" ht="29.25" customHeight="1">
      <c r="A28" s="17" t="s">
        <v>178</v>
      </c>
      <c r="B28" s="74" t="s">
        <v>214</v>
      </c>
      <c r="C28" s="150" t="s">
        <v>215</v>
      </c>
      <c r="D28" s="151"/>
      <c r="E28" s="151"/>
      <c r="F28" s="151"/>
      <c r="G28" s="151"/>
      <c r="H28" s="151"/>
      <c r="I28" s="152"/>
      <c r="J28" s="73" t="s">
        <v>95</v>
      </c>
      <c r="K28" s="156"/>
      <c r="L28" s="158"/>
      <c r="M28" s="156"/>
      <c r="N28" s="157"/>
      <c r="O28" s="158"/>
      <c r="P28" s="70"/>
      <c r="Q28" s="156">
        <f>SUM(K28:P28)</f>
        <v>0</v>
      </c>
      <c r="R28" s="157"/>
      <c r="S28" s="158"/>
      <c r="T28" s="156"/>
      <c r="U28" s="157"/>
      <c r="V28" s="158"/>
      <c r="W28" s="71"/>
      <c r="X28" s="69"/>
      <c r="Y28" s="72">
        <f>SUM(T28:X28)</f>
        <v>0</v>
      </c>
      <c r="Z28" s="61" t="s">
        <v>95</v>
      </c>
      <c r="AA28" s="6"/>
      <c r="AB28" s="6"/>
      <c r="AC28" s="6"/>
      <c r="AD28" s="9"/>
    </row>
    <row r="29" spans="1:30" ht="29.25" customHeight="1">
      <c r="A29" s="17" t="s">
        <v>178</v>
      </c>
      <c r="B29" s="74" t="s">
        <v>216</v>
      </c>
      <c r="C29" s="150" t="s">
        <v>217</v>
      </c>
      <c r="D29" s="151"/>
      <c r="E29" s="151"/>
      <c r="F29" s="151"/>
      <c r="G29" s="151"/>
      <c r="H29" s="151"/>
      <c r="I29" s="152"/>
      <c r="J29" s="73" t="s">
        <v>97</v>
      </c>
      <c r="K29" s="156"/>
      <c r="L29" s="158"/>
      <c r="M29" s="156"/>
      <c r="N29" s="157"/>
      <c r="O29" s="158"/>
      <c r="P29" s="70"/>
      <c r="Q29" s="156">
        <f>SUM(K29:P29)</f>
        <v>0</v>
      </c>
      <c r="R29" s="157"/>
      <c r="S29" s="158"/>
      <c r="T29" s="156"/>
      <c r="U29" s="157"/>
      <c r="V29" s="158"/>
      <c r="W29" s="71"/>
      <c r="X29" s="69"/>
      <c r="Y29" s="72">
        <f>SUM(T29:X29)</f>
        <v>0</v>
      </c>
      <c r="Z29" s="61" t="s">
        <v>97</v>
      </c>
      <c r="AA29" s="6"/>
      <c r="AB29" s="6"/>
      <c r="AC29" s="6"/>
      <c r="AD29" s="9"/>
    </row>
    <row r="30" spans="1:30" ht="12.75" customHeight="1">
      <c r="A30" s="17" t="s">
        <v>178</v>
      </c>
      <c r="B30" s="74" t="s">
        <v>218</v>
      </c>
      <c r="C30" s="150" t="s">
        <v>219</v>
      </c>
      <c r="D30" s="151"/>
      <c r="E30" s="151"/>
      <c r="F30" s="151"/>
      <c r="G30" s="151"/>
      <c r="H30" s="151"/>
      <c r="I30" s="152"/>
      <c r="J30" s="73" t="s">
        <v>220</v>
      </c>
      <c r="K30" s="156"/>
      <c r="L30" s="158"/>
      <c r="M30" s="156"/>
      <c r="N30" s="157"/>
      <c r="O30" s="158"/>
      <c r="P30" s="70"/>
      <c r="Q30" s="156">
        <f>SUM(K30:P30)</f>
        <v>0</v>
      </c>
      <c r="R30" s="157"/>
      <c r="S30" s="158"/>
      <c r="T30" s="156"/>
      <c r="U30" s="157"/>
      <c r="V30" s="158"/>
      <c r="W30" s="71"/>
      <c r="X30" s="69"/>
      <c r="Y30" s="72">
        <f>SUM(T30:X30)</f>
        <v>0</v>
      </c>
      <c r="Z30" s="61" t="s">
        <v>220</v>
      </c>
      <c r="AA30" s="6"/>
      <c r="AB30" s="6"/>
      <c r="AC30" s="6"/>
      <c r="AD30" s="9"/>
    </row>
    <row r="31" spans="1:30" ht="19.5" customHeight="1">
      <c r="A31" s="17" t="s">
        <v>178</v>
      </c>
      <c r="B31" s="206"/>
      <c r="C31" s="203" t="s">
        <v>221</v>
      </c>
      <c r="D31" s="204"/>
      <c r="E31" s="204"/>
      <c r="F31" s="204"/>
      <c r="G31" s="204"/>
      <c r="H31" s="204"/>
      <c r="I31" s="205"/>
      <c r="J31" s="73" t="s">
        <v>222</v>
      </c>
      <c r="K31" s="156"/>
      <c r="L31" s="158"/>
      <c r="M31" s="156"/>
      <c r="N31" s="157"/>
      <c r="O31" s="158"/>
      <c r="P31" s="70"/>
      <c r="Q31" s="156">
        <f>SUM(K31:P31)</f>
        <v>0</v>
      </c>
      <c r="R31" s="157"/>
      <c r="S31" s="158"/>
      <c r="T31" s="156"/>
      <c r="U31" s="157"/>
      <c r="V31" s="158"/>
      <c r="W31" s="71"/>
      <c r="X31" s="69"/>
      <c r="Y31" s="72">
        <f>SUM(T31:X31)</f>
        <v>0</v>
      </c>
      <c r="Z31" s="61" t="s">
        <v>222</v>
      </c>
      <c r="AA31" s="6"/>
      <c r="AB31" s="6"/>
      <c r="AC31" s="6"/>
      <c r="AD31" s="9"/>
    </row>
    <row r="32" spans="1:30" ht="12.75" customHeight="1">
      <c r="A32" s="17" t="s">
        <v>178</v>
      </c>
      <c r="B32" s="208"/>
      <c r="C32" s="203" t="s">
        <v>223</v>
      </c>
      <c r="D32" s="204"/>
      <c r="E32" s="204"/>
      <c r="F32" s="204"/>
      <c r="G32" s="204"/>
      <c r="H32" s="204"/>
      <c r="I32" s="205"/>
      <c r="J32" s="73" t="s">
        <v>224</v>
      </c>
      <c r="K32" s="156"/>
      <c r="L32" s="158"/>
      <c r="M32" s="156"/>
      <c r="N32" s="157"/>
      <c r="O32" s="158"/>
      <c r="P32" s="70"/>
      <c r="Q32" s="156">
        <f>SUM(K32:P32)</f>
        <v>0</v>
      </c>
      <c r="R32" s="157"/>
      <c r="S32" s="158"/>
      <c r="T32" s="156"/>
      <c r="U32" s="157"/>
      <c r="V32" s="158"/>
      <c r="W32" s="71"/>
      <c r="X32" s="69"/>
      <c r="Y32" s="72">
        <f>SUM(T32:X32)</f>
        <v>0</v>
      </c>
      <c r="Z32" s="61" t="s">
        <v>224</v>
      </c>
      <c r="AA32" s="6"/>
      <c r="AB32" s="6"/>
      <c r="AC32" s="6"/>
      <c r="AD32" s="9"/>
    </row>
    <row r="33" spans="1:30" ht="12.75" customHeight="1">
      <c r="A33" s="17" t="s">
        <v>178</v>
      </c>
      <c r="B33" s="207"/>
      <c r="C33" s="203" t="s">
        <v>225</v>
      </c>
      <c r="D33" s="204"/>
      <c r="E33" s="204"/>
      <c r="F33" s="204"/>
      <c r="G33" s="204"/>
      <c r="H33" s="204"/>
      <c r="I33" s="205"/>
      <c r="J33" s="73" t="s">
        <v>226</v>
      </c>
      <c r="K33" s="156"/>
      <c r="L33" s="158"/>
      <c r="M33" s="156"/>
      <c r="N33" s="157"/>
      <c r="O33" s="158"/>
      <c r="P33" s="70"/>
      <c r="Q33" s="156">
        <f>SUM(K33:P33)</f>
        <v>0</v>
      </c>
      <c r="R33" s="157"/>
      <c r="S33" s="158"/>
      <c r="T33" s="156"/>
      <c r="U33" s="157"/>
      <c r="V33" s="158"/>
      <c r="W33" s="71"/>
      <c r="X33" s="69"/>
      <c r="Y33" s="72">
        <f>SUM(T33:X33)</f>
        <v>0</v>
      </c>
      <c r="Z33" s="61" t="s">
        <v>226</v>
      </c>
      <c r="AA33" s="6"/>
      <c r="AB33" s="6"/>
      <c r="AC33" s="6"/>
      <c r="AD33" s="9"/>
    </row>
    <row r="34" spans="1:30" ht="12.75" customHeight="1">
      <c r="A34" s="17" t="s">
        <v>178</v>
      </c>
      <c r="B34" s="74" t="s">
        <v>227</v>
      </c>
      <c r="C34" s="150" t="s">
        <v>228</v>
      </c>
      <c r="D34" s="151"/>
      <c r="E34" s="151"/>
      <c r="F34" s="151"/>
      <c r="G34" s="151"/>
      <c r="H34" s="151"/>
      <c r="I34" s="152"/>
      <c r="J34" s="73" t="s">
        <v>229</v>
      </c>
      <c r="K34" s="156"/>
      <c r="L34" s="158"/>
      <c r="M34" s="156"/>
      <c r="N34" s="157"/>
      <c r="O34" s="158"/>
      <c r="P34" s="70"/>
      <c r="Q34" s="156">
        <f>SUM(K34:P34)</f>
        <v>0</v>
      </c>
      <c r="R34" s="157"/>
      <c r="S34" s="158"/>
      <c r="T34" s="156"/>
      <c r="U34" s="157"/>
      <c r="V34" s="158"/>
      <c r="W34" s="71"/>
      <c r="X34" s="69"/>
      <c r="Y34" s="72">
        <f>SUM(T34:X34)</f>
        <v>0</v>
      </c>
      <c r="Z34" s="61" t="s">
        <v>229</v>
      </c>
      <c r="AA34" s="6"/>
      <c r="AB34" s="6"/>
      <c r="AC34" s="6"/>
      <c r="AD34" s="9"/>
    </row>
    <row r="35" spans="1:30" ht="19.5" customHeight="1">
      <c r="A35" s="17" t="s">
        <v>178</v>
      </c>
      <c r="B35" s="206"/>
      <c r="C35" s="203" t="s">
        <v>221</v>
      </c>
      <c r="D35" s="204"/>
      <c r="E35" s="204"/>
      <c r="F35" s="204"/>
      <c r="G35" s="204"/>
      <c r="H35" s="204"/>
      <c r="I35" s="205"/>
      <c r="J35" s="73" t="s">
        <v>230</v>
      </c>
      <c r="K35" s="156"/>
      <c r="L35" s="158"/>
      <c r="M35" s="156"/>
      <c r="N35" s="157"/>
      <c r="O35" s="158"/>
      <c r="P35" s="70"/>
      <c r="Q35" s="156">
        <f>SUM(K35:P35)</f>
        <v>0</v>
      </c>
      <c r="R35" s="157"/>
      <c r="S35" s="158"/>
      <c r="T35" s="156"/>
      <c r="U35" s="157"/>
      <c r="V35" s="158"/>
      <c r="W35" s="71"/>
      <c r="X35" s="69"/>
      <c r="Y35" s="72">
        <f>SUM(T35:X35)</f>
        <v>0</v>
      </c>
      <c r="Z35" s="61" t="s">
        <v>230</v>
      </c>
      <c r="AA35" s="6"/>
      <c r="AB35" s="6"/>
      <c r="AC35" s="6"/>
      <c r="AD35" s="9"/>
    </row>
    <row r="36" spans="1:30" ht="12.75" customHeight="1">
      <c r="A36" s="17" t="s">
        <v>178</v>
      </c>
      <c r="B36" s="208"/>
      <c r="C36" s="203" t="s">
        <v>223</v>
      </c>
      <c r="D36" s="204"/>
      <c r="E36" s="204"/>
      <c r="F36" s="204"/>
      <c r="G36" s="204"/>
      <c r="H36" s="204"/>
      <c r="I36" s="205"/>
      <c r="J36" s="73" t="s">
        <v>231</v>
      </c>
      <c r="K36" s="156"/>
      <c r="L36" s="158"/>
      <c r="M36" s="156"/>
      <c r="N36" s="157"/>
      <c r="O36" s="158"/>
      <c r="P36" s="70"/>
      <c r="Q36" s="156">
        <f>SUM(K36:P36)</f>
        <v>0</v>
      </c>
      <c r="R36" s="157"/>
      <c r="S36" s="158"/>
      <c r="T36" s="156"/>
      <c r="U36" s="157"/>
      <c r="V36" s="158"/>
      <c r="W36" s="71"/>
      <c r="X36" s="69"/>
      <c r="Y36" s="72">
        <f>SUM(T36:X36)</f>
        <v>0</v>
      </c>
      <c r="Z36" s="61" t="s">
        <v>231</v>
      </c>
      <c r="AA36" s="6"/>
      <c r="AB36" s="6"/>
      <c r="AC36" s="6"/>
      <c r="AD36" s="9"/>
    </row>
    <row r="37" spans="1:30" ht="12.75" customHeight="1">
      <c r="A37" s="17" t="s">
        <v>178</v>
      </c>
      <c r="B37" s="207"/>
      <c r="C37" s="203" t="s">
        <v>225</v>
      </c>
      <c r="D37" s="204"/>
      <c r="E37" s="204"/>
      <c r="F37" s="204"/>
      <c r="G37" s="204"/>
      <c r="H37" s="204"/>
      <c r="I37" s="205"/>
      <c r="J37" s="73" t="s">
        <v>232</v>
      </c>
      <c r="K37" s="156"/>
      <c r="L37" s="158"/>
      <c r="M37" s="156"/>
      <c r="N37" s="157"/>
      <c r="O37" s="158"/>
      <c r="P37" s="70"/>
      <c r="Q37" s="156">
        <f>SUM(K37:P37)</f>
        <v>0</v>
      </c>
      <c r="R37" s="157"/>
      <c r="S37" s="158"/>
      <c r="T37" s="156"/>
      <c r="U37" s="157"/>
      <c r="V37" s="158"/>
      <c r="W37" s="71"/>
      <c r="X37" s="69"/>
      <c r="Y37" s="72">
        <f>SUM(T37:X37)</f>
        <v>0</v>
      </c>
      <c r="Z37" s="61" t="s">
        <v>232</v>
      </c>
      <c r="AA37" s="6"/>
      <c r="AB37" s="6"/>
      <c r="AC37" s="6"/>
      <c r="AD37" s="9"/>
    </row>
    <row r="38" spans="1:30" ht="12.75" customHeight="1">
      <c r="A38" s="17" t="s">
        <v>178</v>
      </c>
      <c r="B38" s="74" t="s">
        <v>233</v>
      </c>
      <c r="C38" s="150" t="s">
        <v>234</v>
      </c>
      <c r="D38" s="151"/>
      <c r="E38" s="151"/>
      <c r="F38" s="151"/>
      <c r="G38" s="151"/>
      <c r="H38" s="151"/>
      <c r="I38" s="152"/>
      <c r="J38" s="73" t="s">
        <v>102</v>
      </c>
      <c r="K38" s="156"/>
      <c r="L38" s="158"/>
      <c r="M38" s="156"/>
      <c r="N38" s="157"/>
      <c r="O38" s="158"/>
      <c r="P38" s="70"/>
      <c r="Q38" s="156">
        <f>SUM(K38:P38)</f>
        <v>0</v>
      </c>
      <c r="R38" s="157"/>
      <c r="S38" s="158"/>
      <c r="T38" s="156"/>
      <c r="U38" s="157"/>
      <c r="V38" s="158"/>
      <c r="W38" s="71"/>
      <c r="X38" s="69"/>
      <c r="Y38" s="72">
        <f>SUM(T38:X38)</f>
        <v>0</v>
      </c>
      <c r="Z38" s="61" t="s">
        <v>102</v>
      </c>
      <c r="AA38" s="6"/>
      <c r="AB38" s="6"/>
      <c r="AC38" s="6"/>
      <c r="AD38" s="9"/>
    </row>
    <row r="39" spans="1:30" ht="12.75" customHeight="1">
      <c r="A39" s="17" t="s">
        <v>178</v>
      </c>
      <c r="B39" s="74" t="s">
        <v>235</v>
      </c>
      <c r="C39" s="150" t="s">
        <v>236</v>
      </c>
      <c r="D39" s="151"/>
      <c r="E39" s="151"/>
      <c r="F39" s="151"/>
      <c r="G39" s="151"/>
      <c r="H39" s="151"/>
      <c r="I39" s="152"/>
      <c r="J39" s="73" t="s">
        <v>237</v>
      </c>
      <c r="K39" s="156"/>
      <c r="L39" s="158"/>
      <c r="M39" s="156">
        <v>427823.74</v>
      </c>
      <c r="N39" s="157"/>
      <c r="O39" s="158"/>
      <c r="P39" s="70">
        <v>106320</v>
      </c>
      <c r="Q39" s="156">
        <f>SUM(K39:P39)</f>
        <v>534143.74</v>
      </c>
      <c r="R39" s="157"/>
      <c r="S39" s="158"/>
      <c r="T39" s="156"/>
      <c r="U39" s="157"/>
      <c r="V39" s="158"/>
      <c r="W39" s="71">
        <v>425372.74</v>
      </c>
      <c r="X39" s="69">
        <v>106320</v>
      </c>
      <c r="Y39" s="72">
        <f>SUM(T39:X39)</f>
        <v>531692.74</v>
      </c>
      <c r="Z39" s="61" t="s">
        <v>237</v>
      </c>
      <c r="AA39" s="6"/>
      <c r="AB39" s="6"/>
      <c r="AC39" s="6"/>
      <c r="AD39" s="9"/>
    </row>
    <row r="40" spans="1:30" ht="19.5" customHeight="1">
      <c r="A40" s="17" t="s">
        <v>178</v>
      </c>
      <c r="B40" s="74" t="s">
        <v>238</v>
      </c>
      <c r="C40" s="150" t="s">
        <v>239</v>
      </c>
      <c r="D40" s="151"/>
      <c r="E40" s="151"/>
      <c r="F40" s="151"/>
      <c r="G40" s="151"/>
      <c r="H40" s="151"/>
      <c r="I40" s="152"/>
      <c r="J40" s="73" t="s">
        <v>240</v>
      </c>
      <c r="K40" s="156"/>
      <c r="L40" s="158"/>
      <c r="M40" s="156"/>
      <c r="N40" s="157"/>
      <c r="O40" s="158"/>
      <c r="P40" s="70"/>
      <c r="Q40" s="156">
        <f>SUM(K40:P40)</f>
        <v>0</v>
      </c>
      <c r="R40" s="157"/>
      <c r="S40" s="158"/>
      <c r="T40" s="156"/>
      <c r="U40" s="157"/>
      <c r="V40" s="158"/>
      <c r="W40" s="71"/>
      <c r="X40" s="69"/>
      <c r="Y40" s="72">
        <f>SUM(T40:X40)</f>
        <v>0</v>
      </c>
      <c r="Z40" s="61" t="s">
        <v>240</v>
      </c>
      <c r="AA40" s="6"/>
      <c r="AB40" s="6"/>
      <c r="AC40" s="6"/>
      <c r="AD40" s="9"/>
    </row>
    <row r="41" spans="1:30" ht="12.75" customHeight="1">
      <c r="A41" s="17" t="s">
        <v>178</v>
      </c>
      <c r="B41" s="74" t="s">
        <v>241</v>
      </c>
      <c r="C41" s="150" t="s">
        <v>242</v>
      </c>
      <c r="D41" s="151"/>
      <c r="E41" s="151"/>
      <c r="F41" s="151"/>
      <c r="G41" s="151"/>
      <c r="H41" s="151"/>
      <c r="I41" s="152"/>
      <c r="J41" s="73" t="s">
        <v>243</v>
      </c>
      <c r="K41" s="156"/>
      <c r="L41" s="158"/>
      <c r="M41" s="156"/>
      <c r="N41" s="157"/>
      <c r="O41" s="158"/>
      <c r="P41" s="70"/>
      <c r="Q41" s="156">
        <f>SUM(K41:P41)</f>
        <v>0</v>
      </c>
      <c r="R41" s="157"/>
      <c r="S41" s="158"/>
      <c r="T41" s="156"/>
      <c r="U41" s="157"/>
      <c r="V41" s="158"/>
      <c r="W41" s="71"/>
      <c r="X41" s="69"/>
      <c r="Y41" s="72">
        <f>SUM(T41:X41)</f>
        <v>0</v>
      </c>
      <c r="Z41" s="61" t="s">
        <v>243</v>
      </c>
      <c r="AA41" s="6"/>
      <c r="AB41" s="6"/>
      <c r="AC41" s="6"/>
      <c r="AD41" s="9"/>
    </row>
    <row r="42" spans="1:30" ht="19.5" customHeight="1">
      <c r="A42" s="17" t="s">
        <v>178</v>
      </c>
      <c r="B42" s="74" t="s">
        <v>244</v>
      </c>
      <c r="C42" s="150" t="s">
        <v>245</v>
      </c>
      <c r="D42" s="151"/>
      <c r="E42" s="151"/>
      <c r="F42" s="151"/>
      <c r="G42" s="151"/>
      <c r="H42" s="151"/>
      <c r="I42" s="152"/>
      <c r="J42" s="73" t="s">
        <v>115</v>
      </c>
      <c r="K42" s="156"/>
      <c r="L42" s="158"/>
      <c r="M42" s="156"/>
      <c r="N42" s="157"/>
      <c r="O42" s="158"/>
      <c r="P42" s="70"/>
      <c r="Q42" s="156">
        <f>SUM(K42:P42)</f>
        <v>0</v>
      </c>
      <c r="R42" s="157"/>
      <c r="S42" s="158"/>
      <c r="T42" s="156"/>
      <c r="U42" s="157"/>
      <c r="V42" s="158"/>
      <c r="W42" s="71"/>
      <c r="X42" s="69"/>
      <c r="Y42" s="72">
        <f>SUM(T42:X42)</f>
        <v>0</v>
      </c>
      <c r="Z42" s="61" t="s">
        <v>115</v>
      </c>
      <c r="AA42" s="6"/>
      <c r="AB42" s="6"/>
      <c r="AC42" s="6"/>
      <c r="AD42" s="9"/>
    </row>
    <row r="43" spans="1:30" ht="12.75" customHeight="1">
      <c r="A43" s="17" t="s">
        <v>178</v>
      </c>
      <c r="B43" s="74" t="s">
        <v>246</v>
      </c>
      <c r="C43" s="150" t="s">
        <v>247</v>
      </c>
      <c r="D43" s="151"/>
      <c r="E43" s="151"/>
      <c r="F43" s="151"/>
      <c r="G43" s="151"/>
      <c r="H43" s="151"/>
      <c r="I43" s="152"/>
      <c r="J43" s="73" t="s">
        <v>118</v>
      </c>
      <c r="K43" s="156"/>
      <c r="L43" s="158"/>
      <c r="M43" s="156"/>
      <c r="N43" s="157"/>
      <c r="O43" s="158"/>
      <c r="P43" s="70"/>
      <c r="Q43" s="156">
        <f>SUM(K43:P43)</f>
        <v>0</v>
      </c>
      <c r="R43" s="157"/>
      <c r="S43" s="158"/>
      <c r="T43" s="156"/>
      <c r="U43" s="157"/>
      <c r="V43" s="158"/>
      <c r="W43" s="71"/>
      <c r="X43" s="69"/>
      <c r="Y43" s="72">
        <f>SUM(T43:X43)</f>
        <v>0</v>
      </c>
      <c r="Z43" s="61" t="s">
        <v>118</v>
      </c>
      <c r="AA43" s="6"/>
      <c r="AB43" s="6"/>
      <c r="AC43" s="6"/>
      <c r="AD43" s="9"/>
    </row>
    <row r="44" spans="1:30" ht="12.75" customHeight="1">
      <c r="A44" s="17" t="s">
        <v>178</v>
      </c>
      <c r="B44" s="74" t="s">
        <v>248</v>
      </c>
      <c r="C44" s="150" t="s">
        <v>249</v>
      </c>
      <c r="D44" s="151"/>
      <c r="E44" s="151"/>
      <c r="F44" s="151"/>
      <c r="G44" s="151"/>
      <c r="H44" s="151"/>
      <c r="I44" s="152"/>
      <c r="J44" s="73" t="s">
        <v>122</v>
      </c>
      <c r="K44" s="156"/>
      <c r="L44" s="158"/>
      <c r="M44" s="156"/>
      <c r="N44" s="157"/>
      <c r="O44" s="158"/>
      <c r="P44" s="70"/>
      <c r="Q44" s="156">
        <f>SUM(K44:P44)</f>
        <v>0</v>
      </c>
      <c r="R44" s="157"/>
      <c r="S44" s="158"/>
      <c r="T44" s="156"/>
      <c r="U44" s="157"/>
      <c r="V44" s="158"/>
      <c r="W44" s="71"/>
      <c r="X44" s="69"/>
      <c r="Y44" s="72">
        <f>SUM(T44:X44)</f>
        <v>0</v>
      </c>
      <c r="Z44" s="61" t="s">
        <v>122</v>
      </c>
      <c r="AA44" s="6"/>
      <c r="AB44" s="6"/>
      <c r="AC44" s="6"/>
      <c r="AD44" s="9"/>
    </row>
    <row r="45" spans="1:30" ht="19.5" customHeight="1">
      <c r="A45" s="17" t="s">
        <v>178</v>
      </c>
      <c r="B45" s="74" t="s">
        <v>250</v>
      </c>
      <c r="C45" s="150" t="s">
        <v>251</v>
      </c>
      <c r="D45" s="151"/>
      <c r="E45" s="151"/>
      <c r="F45" s="151"/>
      <c r="G45" s="151"/>
      <c r="H45" s="151"/>
      <c r="I45" s="152"/>
      <c r="J45" s="73" t="s">
        <v>126</v>
      </c>
      <c r="K45" s="156"/>
      <c r="L45" s="158"/>
      <c r="M45" s="156"/>
      <c r="N45" s="157"/>
      <c r="O45" s="158"/>
      <c r="P45" s="70"/>
      <c r="Q45" s="156">
        <f>SUM(K45:P45)</f>
        <v>0</v>
      </c>
      <c r="R45" s="157"/>
      <c r="S45" s="158"/>
      <c r="T45" s="156"/>
      <c r="U45" s="157"/>
      <c r="V45" s="158"/>
      <c r="W45" s="71"/>
      <c r="X45" s="69"/>
      <c r="Y45" s="72">
        <f>SUM(T45:X45)</f>
        <v>0</v>
      </c>
      <c r="Z45" s="61" t="s">
        <v>126</v>
      </c>
      <c r="AA45" s="6"/>
      <c r="AB45" s="6"/>
      <c r="AC45" s="6"/>
      <c r="AD45" s="9"/>
    </row>
    <row r="46" spans="1:30" ht="19.5" customHeight="1">
      <c r="A46" s="17" t="s">
        <v>178</v>
      </c>
      <c r="B46" s="74" t="s">
        <v>252</v>
      </c>
      <c r="C46" s="150" t="s">
        <v>253</v>
      </c>
      <c r="D46" s="151"/>
      <c r="E46" s="151"/>
      <c r="F46" s="151"/>
      <c r="G46" s="151"/>
      <c r="H46" s="151"/>
      <c r="I46" s="152"/>
      <c r="J46" s="73" t="s">
        <v>134</v>
      </c>
      <c r="K46" s="156"/>
      <c r="L46" s="158"/>
      <c r="M46" s="156"/>
      <c r="N46" s="157"/>
      <c r="O46" s="158"/>
      <c r="P46" s="70"/>
      <c r="Q46" s="156">
        <f>SUM(K46:P46)</f>
        <v>0</v>
      </c>
      <c r="R46" s="157"/>
      <c r="S46" s="158"/>
      <c r="T46" s="156"/>
      <c r="U46" s="157"/>
      <c r="V46" s="158"/>
      <c r="W46" s="71"/>
      <c r="X46" s="69"/>
      <c r="Y46" s="72">
        <f>SUM(T46:X46)</f>
        <v>0</v>
      </c>
      <c r="Z46" s="61" t="s">
        <v>134</v>
      </c>
      <c r="AA46" s="6"/>
      <c r="AB46" s="6"/>
      <c r="AC46" s="6"/>
      <c r="AD46" s="9"/>
    </row>
    <row r="47" spans="1:30" ht="12.75" customHeight="1">
      <c r="A47" s="17" t="s">
        <v>178</v>
      </c>
      <c r="B47" s="74" t="s">
        <v>254</v>
      </c>
      <c r="C47" s="150" t="s">
        <v>255</v>
      </c>
      <c r="D47" s="151"/>
      <c r="E47" s="151"/>
      <c r="F47" s="151"/>
      <c r="G47" s="151"/>
      <c r="H47" s="151"/>
      <c r="I47" s="152"/>
      <c r="J47" s="73" t="s">
        <v>256</v>
      </c>
      <c r="K47" s="156"/>
      <c r="L47" s="158"/>
      <c r="M47" s="156"/>
      <c r="N47" s="157"/>
      <c r="O47" s="158"/>
      <c r="P47" s="70"/>
      <c r="Q47" s="156">
        <f>SUM(K47:P47)</f>
        <v>0</v>
      </c>
      <c r="R47" s="157"/>
      <c r="S47" s="158"/>
      <c r="T47" s="156"/>
      <c r="U47" s="157"/>
      <c r="V47" s="158"/>
      <c r="W47" s="71"/>
      <c r="X47" s="69"/>
      <c r="Y47" s="72">
        <f>SUM(T47:X47)</f>
        <v>0</v>
      </c>
      <c r="Z47" s="61" t="s">
        <v>256</v>
      </c>
      <c r="AA47" s="6"/>
      <c r="AB47" s="6"/>
      <c r="AC47" s="6"/>
      <c r="AD47" s="9"/>
    </row>
    <row r="48" spans="1:30" ht="19.5" customHeight="1">
      <c r="A48" s="17" t="s">
        <v>178</v>
      </c>
      <c r="B48" s="74" t="s">
        <v>257</v>
      </c>
      <c r="C48" s="150" t="s">
        <v>258</v>
      </c>
      <c r="D48" s="151"/>
      <c r="E48" s="151"/>
      <c r="F48" s="151"/>
      <c r="G48" s="151"/>
      <c r="H48" s="151"/>
      <c r="I48" s="152"/>
      <c r="J48" s="73" t="s">
        <v>259</v>
      </c>
      <c r="K48" s="156"/>
      <c r="L48" s="158"/>
      <c r="M48" s="156"/>
      <c r="N48" s="157"/>
      <c r="O48" s="158"/>
      <c r="P48" s="70"/>
      <c r="Q48" s="156">
        <f>SUM(K48:P48)</f>
        <v>0</v>
      </c>
      <c r="R48" s="157"/>
      <c r="S48" s="158"/>
      <c r="T48" s="156"/>
      <c r="U48" s="157"/>
      <c r="V48" s="158"/>
      <c r="W48" s="71"/>
      <c r="X48" s="69"/>
      <c r="Y48" s="72">
        <f>SUM(T48:X48)</f>
        <v>0</v>
      </c>
      <c r="Z48" s="61" t="s">
        <v>259</v>
      </c>
      <c r="AA48" s="6"/>
      <c r="AB48" s="6"/>
      <c r="AC48" s="6"/>
      <c r="AD48" s="9"/>
    </row>
    <row r="49" spans="1:91" ht="19.5" customHeight="1">
      <c r="A49" s="17" t="s">
        <v>178</v>
      </c>
      <c r="B49" s="74" t="s">
        <v>260</v>
      </c>
      <c r="C49" s="150" t="s">
        <v>261</v>
      </c>
      <c r="D49" s="151"/>
      <c r="E49" s="151"/>
      <c r="F49" s="151"/>
      <c r="G49" s="151"/>
      <c r="H49" s="151"/>
      <c r="I49" s="152"/>
      <c r="J49" s="73" t="s">
        <v>262</v>
      </c>
      <c r="K49" s="156"/>
      <c r="L49" s="158"/>
      <c r="M49" s="156"/>
      <c r="N49" s="157"/>
      <c r="O49" s="158"/>
      <c r="P49" s="70"/>
      <c r="Q49" s="156">
        <f>SUM(K49:P49)</f>
        <v>0</v>
      </c>
      <c r="R49" s="157"/>
      <c r="S49" s="158"/>
      <c r="T49" s="156"/>
      <c r="U49" s="157"/>
      <c r="V49" s="158"/>
      <c r="W49" s="71"/>
      <c r="X49" s="69"/>
      <c r="Y49" s="72">
        <f>SUM(T49:X49)</f>
        <v>0</v>
      </c>
      <c r="Z49" s="61" t="s">
        <v>262</v>
      </c>
      <c r="AA49" s="6"/>
      <c r="AB49" s="6"/>
      <c r="AC49" s="6"/>
      <c r="AD49" s="9"/>
    </row>
    <row r="50" spans="1:91" ht="12.75" customHeight="1">
      <c r="A50" s="17" t="s">
        <v>178</v>
      </c>
      <c r="B50" s="74" t="s">
        <v>263</v>
      </c>
      <c r="C50" s="150" t="s">
        <v>264</v>
      </c>
      <c r="D50" s="151"/>
      <c r="E50" s="151"/>
      <c r="F50" s="151"/>
      <c r="G50" s="151"/>
      <c r="H50" s="151"/>
      <c r="I50" s="152"/>
      <c r="J50" s="73" t="s">
        <v>265</v>
      </c>
      <c r="K50" s="156"/>
      <c r="L50" s="158"/>
      <c r="M50" s="156"/>
      <c r="N50" s="157"/>
      <c r="O50" s="158"/>
      <c r="P50" s="70"/>
      <c r="Q50" s="156">
        <f>SUM(K50:P50)</f>
        <v>0</v>
      </c>
      <c r="R50" s="157"/>
      <c r="S50" s="158"/>
      <c r="T50" s="156"/>
      <c r="U50" s="157"/>
      <c r="V50" s="158"/>
      <c r="W50" s="71"/>
      <c r="X50" s="69"/>
      <c r="Y50" s="72">
        <f>SUM(T50:X50)</f>
        <v>0</v>
      </c>
      <c r="Z50" s="61" t="s">
        <v>265</v>
      </c>
      <c r="AA50" s="6"/>
      <c r="AB50" s="6"/>
      <c r="AC50" s="6"/>
      <c r="AD50" s="9"/>
    </row>
    <row r="51" spans="1:91" ht="19.5" customHeight="1" thickBot="1">
      <c r="A51" s="17" t="s">
        <v>178</v>
      </c>
      <c r="B51" s="74" t="s">
        <v>266</v>
      </c>
      <c r="C51" s="150" t="s">
        <v>267</v>
      </c>
      <c r="D51" s="151"/>
      <c r="E51" s="151"/>
      <c r="F51" s="151"/>
      <c r="G51" s="151"/>
      <c r="H51" s="151"/>
      <c r="I51" s="152"/>
      <c r="J51" s="73" t="s">
        <v>138</v>
      </c>
      <c r="K51" s="156"/>
      <c r="L51" s="158"/>
      <c r="M51" s="156"/>
      <c r="N51" s="157"/>
      <c r="O51" s="158"/>
      <c r="P51" s="70"/>
      <c r="Q51" s="156">
        <f>SUM(K51:P51)</f>
        <v>0</v>
      </c>
      <c r="R51" s="157"/>
      <c r="S51" s="158"/>
      <c r="T51" s="156"/>
      <c r="U51" s="157"/>
      <c r="V51" s="158"/>
      <c r="W51" s="71"/>
      <c r="X51" s="69"/>
      <c r="Y51" s="72">
        <f>SUM(T51:X51)</f>
        <v>0</v>
      </c>
      <c r="Z51" s="61" t="s">
        <v>138</v>
      </c>
      <c r="AA51" s="6"/>
      <c r="AB51" s="6"/>
      <c r="AC51" s="6"/>
      <c r="AD51" s="9"/>
    </row>
    <row r="52" spans="1:91" ht="6" customHeight="1">
      <c r="B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</row>
    <row r="53" spans="1:91" hidden="1">
      <c r="B53" s="9"/>
      <c r="C53" s="9"/>
      <c r="D53" s="9"/>
      <c r="E53" s="9"/>
      <c r="F53" s="9"/>
      <c r="G53" s="9"/>
      <c r="H53" s="9"/>
      <c r="I53" s="9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AB53" s="6"/>
      <c r="AC53" s="6"/>
      <c r="AD53" s="9"/>
    </row>
    <row r="54" spans="1:91" s="11" customFormat="1" ht="11.25">
      <c r="A54" s="11" t="s">
        <v>34</v>
      </c>
    </row>
    <row r="55" spans="1:91" s="11" customFormat="1" ht="11.25"/>
    <row r="56" spans="1:91">
      <c r="B56" s="30" t="s">
        <v>1</v>
      </c>
      <c r="D56" s="15"/>
      <c r="E56" s="138"/>
      <c r="F56" s="138"/>
      <c r="G56" s="63"/>
      <c r="H56" s="147" t="s">
        <v>177</v>
      </c>
      <c r="I56" s="147"/>
      <c r="J56" s="147"/>
      <c r="K56" s="147"/>
      <c r="L56" s="147"/>
      <c r="M56" s="21"/>
      <c r="N56" s="15"/>
      <c r="O56" s="21"/>
      <c r="P56" s="84" t="s">
        <v>2</v>
      </c>
      <c r="Q56" s="138"/>
      <c r="R56" s="138"/>
      <c r="S56" s="138"/>
      <c r="T56" s="138"/>
      <c r="U56" s="138"/>
      <c r="V56" s="63"/>
      <c r="W56" s="147"/>
      <c r="X56" s="147"/>
      <c r="Y56" s="147"/>
    </row>
    <row r="57" spans="1:91" s="2" customFormat="1" ht="11.25">
      <c r="B57" s="2" t="s">
        <v>31</v>
      </c>
      <c r="D57" s="31"/>
      <c r="E57" s="137" t="s">
        <v>7</v>
      </c>
      <c r="F57" s="137"/>
      <c r="G57" s="20"/>
      <c r="H57" s="137" t="s">
        <v>8</v>
      </c>
      <c r="I57" s="137"/>
      <c r="J57" s="137"/>
      <c r="K57" s="137"/>
      <c r="L57" s="137"/>
      <c r="M57" s="21"/>
      <c r="N57" s="21"/>
      <c r="O57" s="20"/>
      <c r="P57" s="20"/>
      <c r="Q57" s="137" t="s">
        <v>7</v>
      </c>
      <c r="R57" s="137"/>
      <c r="S57" s="137"/>
      <c r="T57" s="137"/>
      <c r="U57" s="137"/>
      <c r="V57" s="20"/>
      <c r="W57" s="137" t="s">
        <v>8</v>
      </c>
      <c r="X57" s="137"/>
      <c r="Y57" s="137"/>
      <c r="Z57" s="4"/>
      <c r="AA57" s="4"/>
      <c r="AB57" s="4"/>
      <c r="AC57" s="4"/>
      <c r="AD57" s="4"/>
      <c r="AE57" s="4"/>
      <c r="AF57" s="4"/>
      <c r="AG57" s="4"/>
      <c r="AH57" s="4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</row>
    <row r="58" spans="1:91" s="2" customFormat="1" ht="11.25"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</row>
    <row r="59" spans="1:91" s="2" customFormat="1" ht="11.25">
      <c r="B59" s="3"/>
      <c r="C59" s="14"/>
      <c r="D59" s="15"/>
      <c r="E59" s="15"/>
      <c r="F59" s="15"/>
      <c r="G59" s="63"/>
      <c r="H59" s="63"/>
      <c r="I59" s="63"/>
      <c r="J59" s="63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4"/>
      <c r="Z59" s="4"/>
      <c r="AA59" s="4"/>
      <c r="AB59" s="4"/>
      <c r="AC59" s="4"/>
      <c r="AD59" s="4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</row>
    <row r="60" spans="1:91" s="2" customFormat="1" ht="11.25">
      <c r="B60" s="14"/>
      <c r="C60" s="14"/>
      <c r="D60" s="5"/>
      <c r="E60" s="5"/>
      <c r="F60" s="32" t="s">
        <v>30</v>
      </c>
      <c r="H60" s="32"/>
      <c r="I60" s="32"/>
      <c r="J60" s="32"/>
      <c r="K60" s="20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64"/>
      <c r="Z60" s="5"/>
      <c r="AA60" s="5"/>
      <c r="AB60" s="5"/>
      <c r="AC60" s="5"/>
      <c r="AD60" s="5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</row>
    <row r="61" spans="1:91" s="2" customFormat="1" ht="11.25">
      <c r="L61" s="137" t="s">
        <v>39</v>
      </c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20"/>
      <c r="Z61" s="14"/>
      <c r="AA61" s="14"/>
      <c r="AB61" s="14"/>
      <c r="AC61" s="14"/>
      <c r="AD61" s="14"/>
      <c r="AE61" s="14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</row>
    <row r="62" spans="1:91" s="2" customFormat="1" ht="11.25">
      <c r="F62" s="2" t="s">
        <v>1</v>
      </c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</row>
    <row r="63" spans="1:91" s="2" customFormat="1" ht="11.25">
      <c r="F63" s="2" t="s">
        <v>31</v>
      </c>
      <c r="J63" s="138"/>
      <c r="K63" s="138"/>
      <c r="L63" s="138"/>
      <c r="M63" s="138"/>
      <c r="N63" s="138"/>
      <c r="O63" s="63"/>
      <c r="P63" s="147"/>
      <c r="Q63" s="147"/>
      <c r="R63" s="147"/>
      <c r="S63" s="21"/>
      <c r="T63" s="138"/>
      <c r="U63" s="138"/>
      <c r="V63" s="138"/>
      <c r="W63" s="138"/>
      <c r="X63" s="138"/>
      <c r="Y63" s="63"/>
      <c r="Z63" s="14"/>
      <c r="AA63" s="14"/>
      <c r="AB63" s="14"/>
      <c r="AC63" s="14"/>
      <c r="AD63" s="14"/>
      <c r="AE63" s="14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</row>
    <row r="64" spans="1:91" s="2" customFormat="1" ht="11.25">
      <c r="J64" s="137" t="s">
        <v>29</v>
      </c>
      <c r="K64" s="137"/>
      <c r="L64" s="137"/>
      <c r="M64" s="137"/>
      <c r="N64" s="137"/>
      <c r="O64" s="20"/>
      <c r="P64" s="137" t="s">
        <v>7</v>
      </c>
      <c r="Q64" s="137"/>
      <c r="R64" s="137"/>
      <c r="S64" s="20"/>
      <c r="T64" s="137" t="s">
        <v>8</v>
      </c>
      <c r="U64" s="137"/>
      <c r="V64" s="137"/>
      <c r="W64" s="137"/>
      <c r="X64" s="137"/>
      <c r="Y64" s="20"/>
      <c r="Z64" s="14"/>
      <c r="AA64" s="14"/>
      <c r="AB64" s="14"/>
      <c r="AC64" s="14"/>
      <c r="AD64" s="14"/>
      <c r="AE64" s="14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</row>
    <row r="65" spans="2:91" s="2" customFormat="1" ht="11.25"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</row>
    <row r="66" spans="2:91" s="11" customFormat="1" ht="11.25">
      <c r="B66" s="11" t="s">
        <v>28</v>
      </c>
      <c r="D66" s="110"/>
      <c r="E66" s="110"/>
      <c r="F66" s="110"/>
      <c r="G66" s="110"/>
      <c r="H66" s="110"/>
      <c r="I66" s="33"/>
      <c r="J66" s="139"/>
      <c r="K66" s="139"/>
      <c r="L66" s="139"/>
      <c r="M66" s="65"/>
      <c r="N66" s="110"/>
      <c r="O66" s="110"/>
      <c r="P66" s="110"/>
      <c r="Q66" s="110"/>
      <c r="R66" s="110"/>
      <c r="S66" s="110"/>
      <c r="T66" s="33"/>
      <c r="U66" s="139"/>
      <c r="V66" s="139"/>
      <c r="W66" s="139"/>
      <c r="X66" s="139"/>
      <c r="Y66" s="12"/>
      <c r="Z66" s="12"/>
      <c r="AA66" s="12"/>
      <c r="AB66" s="12"/>
      <c r="AC66" s="12"/>
      <c r="AD66" s="12"/>
    </row>
    <row r="67" spans="2:91">
      <c r="D67" s="137" t="s">
        <v>29</v>
      </c>
      <c r="E67" s="137"/>
      <c r="F67" s="137"/>
      <c r="G67" s="137"/>
      <c r="H67" s="137"/>
      <c r="I67" s="20"/>
      <c r="J67" s="137" t="s">
        <v>7</v>
      </c>
      <c r="K67" s="137"/>
      <c r="L67" s="137"/>
      <c r="M67" s="20"/>
      <c r="N67" s="137" t="s">
        <v>8</v>
      </c>
      <c r="O67" s="137"/>
      <c r="P67" s="137"/>
      <c r="Q67" s="137"/>
      <c r="R67" s="137"/>
      <c r="S67" s="137"/>
      <c r="T67" s="66"/>
      <c r="U67" s="136" t="s">
        <v>40</v>
      </c>
      <c r="V67" s="136"/>
      <c r="W67" s="136"/>
      <c r="X67" s="136"/>
    </row>
    <row r="68" spans="2:91" s="11" customFormat="1" ht="11.25"/>
    <row r="69" spans="2:91" s="11" customFormat="1" ht="11.25">
      <c r="B69" s="11" t="s">
        <v>32</v>
      </c>
    </row>
  </sheetData>
  <mergeCells count="249">
    <mergeCell ref="C51:I51"/>
    <mergeCell ref="K51:L51"/>
    <mergeCell ref="M51:O51"/>
    <mergeCell ref="Q51:S51"/>
    <mergeCell ref="T51:V51"/>
    <mergeCell ref="C49:I49"/>
    <mergeCell ref="K49:L49"/>
    <mergeCell ref="M49:O49"/>
    <mergeCell ref="Q49:S49"/>
    <mergeCell ref="T49:V49"/>
    <mergeCell ref="C50:I50"/>
    <mergeCell ref="K50:L50"/>
    <mergeCell ref="M50:O50"/>
    <mergeCell ref="Q50:S50"/>
    <mergeCell ref="T50:V50"/>
    <mergeCell ref="C47:I47"/>
    <mergeCell ref="K47:L47"/>
    <mergeCell ref="M47:O47"/>
    <mergeCell ref="Q47:S47"/>
    <mergeCell ref="T47:V47"/>
    <mergeCell ref="C48:I48"/>
    <mergeCell ref="K48:L48"/>
    <mergeCell ref="M48:O48"/>
    <mergeCell ref="Q48:S48"/>
    <mergeCell ref="T48:V48"/>
    <mergeCell ref="C45:I45"/>
    <mergeCell ref="K45:L45"/>
    <mergeCell ref="M45:O45"/>
    <mergeCell ref="Q45:S45"/>
    <mergeCell ref="T45:V45"/>
    <mergeCell ref="C46:I46"/>
    <mergeCell ref="K46:L46"/>
    <mergeCell ref="M46:O46"/>
    <mergeCell ref="Q46:S46"/>
    <mergeCell ref="T46:V46"/>
    <mergeCell ref="C43:I43"/>
    <mergeCell ref="K43:L43"/>
    <mergeCell ref="M43:O43"/>
    <mergeCell ref="Q43:S43"/>
    <mergeCell ref="T43:V43"/>
    <mergeCell ref="C44:I44"/>
    <mergeCell ref="K44:L44"/>
    <mergeCell ref="M44:O44"/>
    <mergeCell ref="Q44:S44"/>
    <mergeCell ref="T44:V44"/>
    <mergeCell ref="C41:I41"/>
    <mergeCell ref="K41:L41"/>
    <mergeCell ref="M41:O41"/>
    <mergeCell ref="Q41:S41"/>
    <mergeCell ref="T41:V41"/>
    <mergeCell ref="C42:I42"/>
    <mergeCell ref="K42:L42"/>
    <mergeCell ref="M42:O42"/>
    <mergeCell ref="Q42:S42"/>
    <mergeCell ref="T42:V42"/>
    <mergeCell ref="C39:I39"/>
    <mergeCell ref="K39:L39"/>
    <mergeCell ref="M39:O39"/>
    <mergeCell ref="Q39:S39"/>
    <mergeCell ref="T39:V39"/>
    <mergeCell ref="C40:I40"/>
    <mergeCell ref="K40:L40"/>
    <mergeCell ref="M40:O40"/>
    <mergeCell ref="Q40:S40"/>
    <mergeCell ref="T40:V40"/>
    <mergeCell ref="C37:I37"/>
    <mergeCell ref="K37:L37"/>
    <mergeCell ref="M37:O37"/>
    <mergeCell ref="Q37:S37"/>
    <mergeCell ref="T37:V37"/>
    <mergeCell ref="C38:I38"/>
    <mergeCell ref="K38:L38"/>
    <mergeCell ref="M38:O38"/>
    <mergeCell ref="Q38:S38"/>
    <mergeCell ref="T38:V38"/>
    <mergeCell ref="C35:I35"/>
    <mergeCell ref="K35:L35"/>
    <mergeCell ref="M35:O35"/>
    <mergeCell ref="Q35:S35"/>
    <mergeCell ref="T35:V35"/>
    <mergeCell ref="C36:I36"/>
    <mergeCell ref="K36:L36"/>
    <mergeCell ref="M36:O36"/>
    <mergeCell ref="Q36:S36"/>
    <mergeCell ref="T36:V36"/>
    <mergeCell ref="C33:I33"/>
    <mergeCell ref="K33:L33"/>
    <mergeCell ref="M33:O33"/>
    <mergeCell ref="Q33:S33"/>
    <mergeCell ref="T33:V33"/>
    <mergeCell ref="C34:I34"/>
    <mergeCell ref="K34:L34"/>
    <mergeCell ref="M34:O34"/>
    <mergeCell ref="Q34:S34"/>
    <mergeCell ref="T34:V34"/>
    <mergeCell ref="C31:I31"/>
    <mergeCell ref="K31:L31"/>
    <mergeCell ref="M31:O31"/>
    <mergeCell ref="Q31:S31"/>
    <mergeCell ref="T31:V31"/>
    <mergeCell ref="C32:I32"/>
    <mergeCell ref="K32:L32"/>
    <mergeCell ref="M32:O32"/>
    <mergeCell ref="Q32:S32"/>
    <mergeCell ref="T32:V32"/>
    <mergeCell ref="C29:I29"/>
    <mergeCell ref="K29:L29"/>
    <mergeCell ref="M29:O29"/>
    <mergeCell ref="Q29:S29"/>
    <mergeCell ref="T29:V29"/>
    <mergeCell ref="C30:I30"/>
    <mergeCell ref="K30:L30"/>
    <mergeCell ref="M30:O30"/>
    <mergeCell ref="Q30:S30"/>
    <mergeCell ref="T30:V30"/>
    <mergeCell ref="C27:I27"/>
    <mergeCell ref="K27:L27"/>
    <mergeCell ref="M27:O27"/>
    <mergeCell ref="Q27:S27"/>
    <mergeCell ref="T27:V27"/>
    <mergeCell ref="C28:I28"/>
    <mergeCell ref="K28:L28"/>
    <mergeCell ref="M28:O28"/>
    <mergeCell ref="Q28:S28"/>
    <mergeCell ref="T28:V28"/>
    <mergeCell ref="C23:I23"/>
    <mergeCell ref="K23:L23"/>
    <mergeCell ref="M23:O23"/>
    <mergeCell ref="Q23:S23"/>
    <mergeCell ref="T23:V23"/>
    <mergeCell ref="C26:I26"/>
    <mergeCell ref="K26:L26"/>
    <mergeCell ref="M26:O26"/>
    <mergeCell ref="Q26:S26"/>
    <mergeCell ref="T26:V26"/>
    <mergeCell ref="C21:I21"/>
    <mergeCell ref="K21:L21"/>
    <mergeCell ref="M21:O21"/>
    <mergeCell ref="Q21:S21"/>
    <mergeCell ref="T21:V21"/>
    <mergeCell ref="C22:I22"/>
    <mergeCell ref="K22:L22"/>
    <mergeCell ref="M22:O22"/>
    <mergeCell ref="Q22:S22"/>
    <mergeCell ref="T22:V22"/>
    <mergeCell ref="C19:I19"/>
    <mergeCell ref="K19:L19"/>
    <mergeCell ref="M19:O19"/>
    <mergeCell ref="Q19:S19"/>
    <mergeCell ref="T19:V19"/>
    <mergeCell ref="C20:I20"/>
    <mergeCell ref="K20:L20"/>
    <mergeCell ref="M20:O20"/>
    <mergeCell ref="Q20:S20"/>
    <mergeCell ref="T20:V20"/>
    <mergeCell ref="C17:I17"/>
    <mergeCell ref="K17:L17"/>
    <mergeCell ref="M17:O17"/>
    <mergeCell ref="Q17:S17"/>
    <mergeCell ref="T17:V17"/>
    <mergeCell ref="C18:I18"/>
    <mergeCell ref="K18:L18"/>
    <mergeCell ref="M18:O18"/>
    <mergeCell ref="Q18:S18"/>
    <mergeCell ref="T18:V18"/>
    <mergeCell ref="C15:I15"/>
    <mergeCell ref="K15:L15"/>
    <mergeCell ref="M15:O15"/>
    <mergeCell ref="Q15:S15"/>
    <mergeCell ref="T15:V15"/>
    <mergeCell ref="C16:I16"/>
    <mergeCell ref="K16:L16"/>
    <mergeCell ref="M16:O16"/>
    <mergeCell ref="Q16:S16"/>
    <mergeCell ref="T16:V16"/>
    <mergeCell ref="C13:I13"/>
    <mergeCell ref="K13:L13"/>
    <mergeCell ref="M13:O13"/>
    <mergeCell ref="Q13:S13"/>
    <mergeCell ref="T13:V13"/>
    <mergeCell ref="C14:I14"/>
    <mergeCell ref="K14:L14"/>
    <mergeCell ref="M14:O14"/>
    <mergeCell ref="Q14:S14"/>
    <mergeCell ref="T14:V14"/>
    <mergeCell ref="C11:I11"/>
    <mergeCell ref="K11:L11"/>
    <mergeCell ref="M11:O11"/>
    <mergeCell ref="Q11:S11"/>
    <mergeCell ref="T11:V11"/>
    <mergeCell ref="C12:I12"/>
    <mergeCell ref="K12:L12"/>
    <mergeCell ref="M12:O12"/>
    <mergeCell ref="Q12:S12"/>
    <mergeCell ref="T12:V12"/>
    <mergeCell ref="C9:I9"/>
    <mergeCell ref="K9:L9"/>
    <mergeCell ref="M9:O9"/>
    <mergeCell ref="Q9:S9"/>
    <mergeCell ref="T9:V9"/>
    <mergeCell ref="C10:I10"/>
    <mergeCell ref="K10:L10"/>
    <mergeCell ref="M10:O10"/>
    <mergeCell ref="Q10:S10"/>
    <mergeCell ref="T10:V10"/>
    <mergeCell ref="C7:I7"/>
    <mergeCell ref="K7:L7"/>
    <mergeCell ref="M7:O7"/>
    <mergeCell ref="Q7:S7"/>
    <mergeCell ref="T7:V7"/>
    <mergeCell ref="C8:I8"/>
    <mergeCell ref="K8:L8"/>
    <mergeCell ref="M8:O8"/>
    <mergeCell ref="Q8:S8"/>
    <mergeCell ref="T8:V8"/>
    <mergeCell ref="E56:F56"/>
    <mergeCell ref="E57:F57"/>
    <mergeCell ref="W56:Y56"/>
    <mergeCell ref="W57:Y57"/>
    <mergeCell ref="Q56:U56"/>
    <mergeCell ref="Q57:U57"/>
    <mergeCell ref="H56:L56"/>
    <mergeCell ref="H57:L57"/>
    <mergeCell ref="B3:Y3"/>
    <mergeCell ref="B5:B6"/>
    <mergeCell ref="J5:J6"/>
    <mergeCell ref="T6:V6"/>
    <mergeCell ref="Q6:S6"/>
    <mergeCell ref="T5:Y5"/>
    <mergeCell ref="M6:O6"/>
    <mergeCell ref="K6:L6"/>
    <mergeCell ref="K5:S5"/>
    <mergeCell ref="J63:N63"/>
    <mergeCell ref="D67:H67"/>
    <mergeCell ref="L60:X60"/>
    <mergeCell ref="L61:X61"/>
    <mergeCell ref="N66:S66"/>
    <mergeCell ref="J66:L66"/>
    <mergeCell ref="P64:R64"/>
    <mergeCell ref="T64:X64"/>
    <mergeCell ref="U67:X67"/>
    <mergeCell ref="J64:N64"/>
    <mergeCell ref="T63:X63"/>
    <mergeCell ref="U66:X66"/>
    <mergeCell ref="C5:I6"/>
    <mergeCell ref="P63:R63"/>
    <mergeCell ref="D66:H66"/>
    <mergeCell ref="J67:L67"/>
    <mergeCell ref="N67:S67"/>
  </mergeCells>
  <phoneticPr fontId="1" type="noConversion"/>
  <pageMargins left="0.39370078740157483" right="0.39370078740157483" top="0.39370078740157483" bottom="0.39370078740157483" header="0.19685039370078741" footer="0.19685039370078741"/>
  <pageSetup paperSize="9" orientation="landscape" horizontalDpi="300" verticalDpi="300" r:id="rId1"/>
  <headerFooter alignWithMargins="0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150</vt:i4>
      </vt:variant>
    </vt:vector>
  </HeadingPairs>
  <TitlesOfParts>
    <vt:vector size="152" baseType="lpstr">
      <vt:lpstr>Баланс</vt:lpstr>
      <vt:lpstr>Справка</vt:lpstr>
      <vt:lpstr>APSum10</vt:lpstr>
      <vt:lpstr>APSum3</vt:lpstr>
      <vt:lpstr>APSum4</vt:lpstr>
      <vt:lpstr>APSum5</vt:lpstr>
      <vt:lpstr>APSum6</vt:lpstr>
      <vt:lpstr>APSum7</vt:lpstr>
      <vt:lpstr>APSum8</vt:lpstr>
      <vt:lpstr>APSum9</vt:lpstr>
      <vt:lpstr>DET1.1</vt:lpstr>
      <vt:lpstr>DET1.10</vt:lpstr>
      <vt:lpstr>DET1.11</vt:lpstr>
      <vt:lpstr>DET1.12</vt:lpstr>
      <vt:lpstr>DET1.13</vt:lpstr>
      <vt:lpstr>DET1.14</vt:lpstr>
      <vt:lpstr>DET1.15</vt:lpstr>
      <vt:lpstr>DET1.16</vt:lpstr>
      <vt:lpstr>DET1.17</vt:lpstr>
      <vt:lpstr>DET1.18</vt:lpstr>
      <vt:lpstr>DET1.19</vt:lpstr>
      <vt:lpstr>DET1.2</vt:lpstr>
      <vt:lpstr>DET1.20</vt:lpstr>
      <vt:lpstr>DET1.21</vt:lpstr>
      <vt:lpstr>DET1.22</vt:lpstr>
      <vt:lpstr>DET1.23</vt:lpstr>
      <vt:lpstr>DET1.24</vt:lpstr>
      <vt:lpstr>DET1.25</vt:lpstr>
      <vt:lpstr>DET1.26</vt:lpstr>
      <vt:lpstr>DET1.27</vt:lpstr>
      <vt:lpstr>DET1.28</vt:lpstr>
      <vt:lpstr>DET1.29</vt:lpstr>
      <vt:lpstr>DET1.3</vt:lpstr>
      <vt:lpstr>DET1.30</vt:lpstr>
      <vt:lpstr>DET1.31</vt:lpstr>
      <vt:lpstr>DET1.32</vt:lpstr>
      <vt:lpstr>DET1.33</vt:lpstr>
      <vt:lpstr>DET1.34</vt:lpstr>
      <vt:lpstr>DET1.35</vt:lpstr>
      <vt:lpstr>DET1.36</vt:lpstr>
      <vt:lpstr>DET1.37</vt:lpstr>
      <vt:lpstr>DET1.38</vt:lpstr>
      <vt:lpstr>DET1.39</vt:lpstr>
      <vt:lpstr>DET1.4</vt:lpstr>
      <vt:lpstr>DET1.40</vt:lpstr>
      <vt:lpstr>DET1.41</vt:lpstr>
      <vt:lpstr>DET1.42</vt:lpstr>
      <vt:lpstr>DET1.43</vt:lpstr>
      <vt:lpstr>DET1.44</vt:lpstr>
      <vt:lpstr>DET1.45</vt:lpstr>
      <vt:lpstr>DET1.46</vt:lpstr>
      <vt:lpstr>DET1.47</vt:lpstr>
      <vt:lpstr>DET1.48</vt:lpstr>
      <vt:lpstr>DET1.49</vt:lpstr>
      <vt:lpstr>DET1.5</vt:lpstr>
      <vt:lpstr>DET1.50</vt:lpstr>
      <vt:lpstr>DET1.51</vt:lpstr>
      <vt:lpstr>DET1.52</vt:lpstr>
      <vt:lpstr>DET1.53</vt:lpstr>
      <vt:lpstr>DET1.54</vt:lpstr>
      <vt:lpstr>DET1.55</vt:lpstr>
      <vt:lpstr>DET1.56</vt:lpstr>
      <vt:lpstr>DET1.57</vt:lpstr>
      <vt:lpstr>DET1.6</vt:lpstr>
      <vt:lpstr>DET1.7</vt:lpstr>
      <vt:lpstr>DET1.8</vt:lpstr>
      <vt:lpstr>DET1.9</vt:lpstr>
      <vt:lpstr>END</vt:lpstr>
      <vt:lpstr>FOUNDER_NAME</vt:lpstr>
      <vt:lpstr>HAGENT1</vt:lpstr>
      <vt:lpstr>HAGENT2</vt:lpstr>
      <vt:lpstr>HEAD1.1</vt:lpstr>
      <vt:lpstr>HEAD1.2</vt:lpstr>
      <vt:lpstr>HEAD1.3</vt:lpstr>
      <vt:lpstr>HEAD1.4</vt:lpstr>
      <vt:lpstr>TAB_END.1</vt:lpstr>
      <vt:lpstr>TAB_END.2</vt:lpstr>
      <vt:lpstr>TAB_END.3</vt:lpstr>
      <vt:lpstr>TAB_END.4</vt:lpstr>
      <vt:lpstr>TAB_END2.1</vt:lpstr>
      <vt:lpstr>TAB_END2.2</vt:lpstr>
      <vt:lpstr>Бухгалтер</vt:lpstr>
      <vt:lpstr>ВЕРХ</vt:lpstr>
      <vt:lpstr>ГБК</vt:lpstr>
      <vt:lpstr>ГОД</vt:lpstr>
      <vt:lpstr>Дата</vt:lpstr>
      <vt:lpstr>ДатаОтч</vt:lpstr>
      <vt:lpstr>ДЕТ2.1</vt:lpstr>
      <vt:lpstr>ДЕТ2.10</vt:lpstr>
      <vt:lpstr>ДЕТ2.11</vt:lpstr>
      <vt:lpstr>ДЕТ2.12</vt:lpstr>
      <vt:lpstr>ДЕТ2.13</vt:lpstr>
      <vt:lpstr>ДЕТ2.14</vt:lpstr>
      <vt:lpstr>ДЕТ2.15</vt:lpstr>
      <vt:lpstr>ДЕТ2.16</vt:lpstr>
      <vt:lpstr>ДЕТ2.17</vt:lpstr>
      <vt:lpstr>ДЕТ2.18</vt:lpstr>
      <vt:lpstr>ДЕТ2.19</vt:lpstr>
      <vt:lpstr>ДЕТ2.2</vt:lpstr>
      <vt:lpstr>ДЕТ2.20</vt:lpstr>
      <vt:lpstr>ДЕТ2.21</vt:lpstr>
      <vt:lpstr>ДЕТ2.22</vt:lpstr>
      <vt:lpstr>ДЕТ2.23</vt:lpstr>
      <vt:lpstr>ДЕТ2.24</vt:lpstr>
      <vt:lpstr>ДЕТ2.25</vt:lpstr>
      <vt:lpstr>ДЕТ2.26</vt:lpstr>
      <vt:lpstr>ДЕТ2.27</vt:lpstr>
      <vt:lpstr>ДЕТ2.28</vt:lpstr>
      <vt:lpstr>ДЕТ2.29</vt:lpstr>
      <vt:lpstr>ДЕТ2.3</vt:lpstr>
      <vt:lpstr>ДЕТ2.30</vt:lpstr>
      <vt:lpstr>ДЕТ2.31</vt:lpstr>
      <vt:lpstr>ДЕТ2.32</vt:lpstr>
      <vt:lpstr>ДЕТ2.33</vt:lpstr>
      <vt:lpstr>ДЕТ2.34</vt:lpstr>
      <vt:lpstr>ДЕТ2.35</vt:lpstr>
      <vt:lpstr>ДЕТ2.36</vt:lpstr>
      <vt:lpstr>ДЕТ2.37</vt:lpstr>
      <vt:lpstr>ДЕТ2.38</vt:lpstr>
      <vt:lpstr>ДЕТ2.39</vt:lpstr>
      <vt:lpstr>ДЕТ2.4</vt:lpstr>
      <vt:lpstr>ДЕТ2.40</vt:lpstr>
      <vt:lpstr>ДЕТ2.41</vt:lpstr>
      <vt:lpstr>ДЕТ2.5</vt:lpstr>
      <vt:lpstr>ДЕТ2.6</vt:lpstr>
      <vt:lpstr>ДЕТ2.7</vt:lpstr>
      <vt:lpstr>ДЕТ2.8</vt:lpstr>
      <vt:lpstr>ДЕТ2.9</vt:lpstr>
      <vt:lpstr>ИНН</vt:lpstr>
      <vt:lpstr>ИНН2</vt:lpstr>
      <vt:lpstr>КонецСПР</vt:lpstr>
      <vt:lpstr>КонецСТР1</vt:lpstr>
      <vt:lpstr>НачалСПР</vt:lpstr>
      <vt:lpstr>НачалСТР1</vt:lpstr>
      <vt:lpstr>Баланс!Область_печати</vt:lpstr>
      <vt:lpstr>ОКВЭД</vt:lpstr>
      <vt:lpstr>ОКПО1</vt:lpstr>
      <vt:lpstr>ОКПО2</vt:lpstr>
      <vt:lpstr>ОКТМО</vt:lpstr>
      <vt:lpstr>Руководитель</vt:lpstr>
      <vt:lpstr>СТРОКА.1</vt:lpstr>
      <vt:lpstr>СТРОКА.2</vt:lpstr>
      <vt:lpstr>СТРОКА.3</vt:lpstr>
      <vt:lpstr>СТРОКА.4</vt:lpstr>
      <vt:lpstr>СТРОКА2.1</vt:lpstr>
      <vt:lpstr>СТРОКА2.2</vt:lpstr>
      <vt:lpstr>ШАПКА.1</vt:lpstr>
      <vt:lpstr>ШАПКА.2</vt:lpstr>
      <vt:lpstr>ШАПКА.3</vt:lpstr>
      <vt:lpstr>ШАПКА.4</vt:lpstr>
      <vt:lpstr>ШАПКА2.1</vt:lpstr>
      <vt:lpstr>ШАПКА2.2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Parus</dc:creator>
  <dc:description>&lt;p&gt;&lt;i&gt;&lt;n&gt;DBL_DATE&lt;/n&gt;&lt;t&gt;4&lt;/t&gt;&lt;q&gt;%C4%E0%F2%E0+%EE%F2%F7%E5%F2%E0&lt;/q&gt;&lt;s&gt;23&lt;/s&gt;&lt;l&gt;0&lt;/l&gt;&lt;u&gt;&lt;/u&gt;&lt;a&gt;&lt;/a&gt;&lt;b&gt;&lt;/b&gt;&lt;m&gt;&lt;/m&gt;&lt;r&gt;0&lt;/r&gt;&lt;x&gt;&lt;/x&gt;&lt;y&gt;&lt;/y&gt;&lt;z&gt;DBL_DATE&lt;/z&gt;&lt;/i&gt;&lt;i&gt;&lt;n&gt;DDATE_FROM&lt;/n&gt;&lt;t&gt;4&lt;/t&gt;&lt;q&gt;%C4%E0%F2%E0+%ED%E0%F7%E0%EB%E0+%EE%F2%F7%E5%F2%ED%EE%E3%EE+%EF%E5%F0%E8%EE%E4%E0&lt;/q&gt;&lt;s&gt;2&lt;/s&gt;&lt;l&gt;2&lt;/l&gt;&lt;u&gt;AccountPeriods&lt;/u&gt;&lt;a&gt;pos_begin&lt;/a&gt;&lt;b&gt;begin&lt;/b&gt;&lt;m&gt;normal&lt;/m&gt;&lt;r&gt;1&lt;/r&gt;&lt;x&gt;&lt;/x&gt;&lt;y&gt;&lt;/y&gt;&lt;z&gt;DDATE_FROM&lt;/z&gt;&lt;/i&gt;&lt;i&gt;&lt;n&gt;DDATE_TO&lt;/n&gt;&lt;t&gt;4&lt;/t&gt;&lt;q&gt;%C4%E0%F2%E0+%EE%EA%EE%ED%F7%E0%ED%E8%FF+%EE%F2%F7%E5%F2%ED%EE%E3%EE+%EF%E5%F0%E8%EE%E4%E0&lt;/q&gt;&lt;s&gt;3&lt;/s&gt;&lt;l&gt;2&lt;/l&gt;&lt;u&gt;AccountPeriods&lt;/u&gt;&lt;a&gt;pos_end&lt;/a&gt;&lt;b&gt;end&lt;/b&gt;&lt;m&gt;normal&lt;/m&gt;&lt;r&gt;1&lt;/r&gt;&lt;x&gt;&lt;/x&gt;&lt;y&gt;&lt;/y&gt;&lt;z&gt;DDATE_TO&lt;/z&gt;&lt;/i&gt;&lt;i&gt;&lt;n&gt;NBALUNIT_CONS&lt;/n&gt;&lt;t&gt;3&lt;/t&gt;&lt;q&gt;%CA%EE%ED%F1%EE%EB%E8%E4%E0%F6%E8%FF+%EF%EE+%CF%C1%C5&lt;/q&gt;&lt;s&gt;10&lt;/s&gt;&lt;l&gt;0&lt;/l&gt;&lt;u&gt;&lt;/u&gt;&lt;a&gt;&lt;/a&gt;&lt;b&gt;&lt;/b&gt;&lt;m&gt;&lt;/m&gt;&lt;r&gt;1&lt;/r&gt;&lt;x&gt;&lt;/x&gt;&lt;y&gt;&lt;/y&gt;&lt;z&gt;NBALUNIT_CONS&lt;/z&gt;&lt;DEFAULT&gt;0&lt;/DEFAULT&gt;&lt;/i&gt;&lt;i&gt;&lt;n&gt;NBL_SEND&lt;/n&gt;&lt;t&gt;3&lt;/t&gt;&lt;q&gt;%CF%E5%F0%E5%ED%E5%F1%F2%E8+%E4%E0%ED%ED%FB%E5+%E2+%EF%E5%F0%E2%E8%F7%ED%FB%E5+%EE%F2%F7%E5%F2%FB&lt;/q&gt;&lt;s&gt;20&lt;/s&gt;&lt;l&gt;0&lt;/l&gt;&lt;u&gt;&lt;/u&gt;&lt;a&gt;&lt;/a&gt;&lt;b&gt;&lt;/b&gt;&lt;m&gt;&lt;/m&gt;&lt;r&gt;1&lt;/r&gt;&lt;x&gt;&lt;/x&gt;&lt;y&gt;&lt;/y&gt;&lt;z&gt;NBL_SEND&lt;/z&gt;&lt;DEFAULT&gt;0&lt;/DEFAULT&gt;&lt;/i&gt;&lt;i&gt;&lt;n&gt;NBL_SUBREPORT&lt;/n&gt;&lt;t&gt;1&lt;/t&gt;&lt;q&gt;%CF%EE%E4%EE%F2%F7%E5%F2&lt;/q&gt;&lt;s&gt;26&lt;/s&gt;&lt;l&gt;10&lt;/l&gt;&lt;u&gt;&lt;/u&gt;&lt;a&gt;&lt;/a&gt;&lt;b&gt;&lt;/b&gt;&lt;m&gt;&lt;/m&gt;&lt;r&gt;0&lt;/r&gt;&lt;x&gt;&lt;/x&gt;&lt;y&gt;&lt;/y&gt;&lt;z&gt;NBL_SUBREPORT&lt;/z&gt;&lt;/i&gt;&lt;i&gt;&lt;n&gt;NCHILD&lt;/n&gt;&lt;t&gt;3&lt;/t&gt;&lt;q&gt;%C2%EA%EB%FE%F7%E0%FF+%EF%EE%E4%F7%E8%ED%E5%ED%ED%FB%E5&lt;/q&gt;&lt;s&gt;5&lt;/s&gt;&lt;l&gt;0&lt;/l&gt;&lt;u&gt;&lt;/u&gt;&lt;a&gt;&lt;/a&gt;&lt;b&gt;&lt;/b&gt;&lt;m&gt;&lt;/m&gt;&lt;r&gt;1&lt;/r&gt;&lt;x&gt;&lt;/x&gt;&lt;y&gt;&lt;/y&gt;&lt;z&gt;NCHILD&lt;/z&gt;&lt;DEFAULT&gt;0&lt;/DEFAULT&gt;&lt;/i&gt;&lt;i&gt;&lt;n&gt;NCOMPANY&lt;/n&gt;&lt;t&gt;1&lt;/t&gt;&lt;q&gt;%CE%F0%E3%E0%ED%E8%E7%E0%F6%E8%FF&lt;/q&gt;&lt;s&gt;1&lt;/s&gt;&lt;l&gt;1&lt;/l&gt;&lt;u&gt;&lt;/u&gt;&lt;a&gt;&lt;/a&gt;&lt;b&gt;&lt;/b&gt;&lt;m&gt;&lt;/m&gt;&lt;r&gt;1&lt;/r&gt;&lt;x&gt;&lt;/x&gt;&lt;y&gt;&lt;/y&gt;&lt;z&gt;NCOMPANY&lt;/z&gt;&lt;/i&gt;&lt;i&gt;&lt;n&gt;NGIIS_EB&lt;/n&gt;&lt;t&gt;3&lt;/t&gt;&lt;q&gt;%C2%FB%E3%F0%F3%E7%EA%E0+%E2+%C3%C8%C8%D1+%DD%C1&lt;/q&gt;&lt;s&gt;18&lt;/s&gt;&lt;l&gt;0&lt;/l&gt;&lt;u&gt;&lt;/u&gt;&lt;a&gt;&lt;/a&gt;&lt;b&gt;&lt;/b&gt;&lt;m&gt;&lt;/m&gt;&lt;r&gt;1&lt;/r&gt;&lt;x&gt;&lt;/x&gt;&lt;y&gt;&lt;/y&gt;&lt;z&gt;NGIIS_EB&lt;/z&gt;&lt;DEFAULT&gt;0&lt;/DEFAULT&gt;&lt;/i&gt;&lt;i&gt;&lt;n&gt;NIS_COMPACT&lt;/n&gt;&lt;t&gt;3&lt;/t&gt;&lt;q&gt;%CA%EE%EC%EF%E0%EA%F2%ED%E0%FF+%F4%EE%F0%EC%E0+%F1%EF%F0%E0%E2%EA%E8&lt;/q&gt;&lt;s&gt;15&lt;/s&gt;&lt;l&gt;0&lt;/l&gt;&lt;u&gt;&lt;/u&gt;&lt;a&gt;&lt;/a&gt;&lt;b&gt;&lt;/b&gt;&lt;m&gt;&lt;/m&gt;&lt;r&gt;1&lt;/r&gt;&lt;x&gt;&lt;/x&gt;&lt;y&gt;&lt;/y&gt;&lt;z&gt;NIS_COMPACT&lt;/z&gt;&lt;DEFAULT&gt;0&lt;/DEFAULT&gt;&lt;/i&gt;&lt;i&gt;&lt;n&gt;NJUR_PERS_CONS&lt;/n&gt;&lt;t&gt;3&lt;/t&gt;&lt;q&gt;%CA%EE%ED%F1%EE%EB%E8%E4%E0%F6%E8%FF+%EF%EE+%EF%F0%E8%ED%E0%E4%EB%E5%E6%ED%EE%F1%F2%E8&lt;/q</dc:description>
  <cp:lastModifiedBy>Бухгалтер</cp:lastModifiedBy>
  <cp:lastPrinted>2020-12-15T12:33:30Z</cp:lastPrinted>
  <dcterms:created xsi:type="dcterms:W3CDTF">2006-10-24T10:42:01Z</dcterms:created>
  <dcterms:modified xsi:type="dcterms:W3CDTF">2023-01-24T09:07:08Z</dcterms:modified>
</cp:coreProperties>
</file>